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膜发票符合18家" sheetId="1" r:id="rId1"/>
  </sheets>
  <definedNames>
    <definedName name="_xlnm.Print_Titles" localSheetId="0">地膜发票符合18家!$1:$4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<sst xmlns="http://schemas.openxmlformats.org/spreadsheetml/2006/main" count="167" uniqueCount="110">
  <si>
    <t>神木市黑豆产业发展项目（第二批）公示汇总表</t>
  </si>
  <si>
    <t>序号</t>
  </si>
  <si>
    <t>申报对象（经济组织、企业）</t>
  </si>
  <si>
    <t>乡镇</t>
  </si>
  <si>
    <t>行政村</t>
  </si>
  <si>
    <t>种植方式</t>
  </si>
  <si>
    <t>法人</t>
  </si>
  <si>
    <t>联系人</t>
  </si>
  <si>
    <t>申报面积（亩）</t>
  </si>
  <si>
    <t>乡镇核定面积（亩）</t>
  </si>
  <si>
    <t>抽验结果（亩）</t>
  </si>
  <si>
    <t>公示面积（亩）</t>
  </si>
  <si>
    <t>地膜补贴金额</t>
  </si>
  <si>
    <t>种子补贴金额</t>
  </si>
  <si>
    <t>200元奖补</t>
  </si>
  <si>
    <t>合计补贴金额（元）</t>
  </si>
  <si>
    <t>陕西神木市昊亿农牧业发展有限公司</t>
  </si>
  <si>
    <t>栏杆堡</t>
  </si>
  <si>
    <t>张家坬</t>
  </si>
  <si>
    <t>全膜</t>
  </si>
  <si>
    <t>刘亮</t>
  </si>
  <si>
    <t>刘霞</t>
  </si>
  <si>
    <t>武寨</t>
  </si>
  <si>
    <t>神木市高家堡镇白家山村经济联合社</t>
  </si>
  <si>
    <t>高家堡</t>
  </si>
  <si>
    <t>白家山村</t>
  </si>
  <si>
    <t>张帅</t>
  </si>
  <si>
    <t>张利平</t>
  </si>
  <si>
    <t>赵宏刚</t>
  </si>
  <si>
    <t>神木市锦致农牧业有限公司</t>
  </si>
  <si>
    <t>桃柳沟村</t>
  </si>
  <si>
    <t>高仁里峁</t>
  </si>
  <si>
    <t>龙尾峁</t>
  </si>
  <si>
    <t>凉水井村</t>
  </si>
  <si>
    <t>苏保军</t>
  </si>
  <si>
    <t xml:space="preserve">神木市高家堡镇桃柳沟村经济联合社                                                                                                          </t>
  </si>
  <si>
    <t>张玉平</t>
  </si>
  <si>
    <t>高林才</t>
  </si>
  <si>
    <t>贺杏峁村</t>
  </si>
  <si>
    <t>高如军</t>
  </si>
  <si>
    <t>神木市卓智种养殖有限公司</t>
  </si>
  <si>
    <t>贺家川</t>
  </si>
  <si>
    <t>高家塔村</t>
  </si>
  <si>
    <t>高蓉</t>
  </si>
  <si>
    <t>高亚军</t>
  </si>
  <si>
    <t>丰劳山村</t>
  </si>
  <si>
    <t>半膜</t>
  </si>
  <si>
    <t>刘补堂</t>
  </si>
  <si>
    <t>高会兵</t>
  </si>
  <si>
    <t>神木市聚态佳园种养殖有限公司</t>
  </si>
  <si>
    <t>迎宾街道</t>
  </si>
  <si>
    <t>韩家窑洼村</t>
  </si>
  <si>
    <t>半膜/全膜</t>
  </si>
  <si>
    <t>郭文祥</t>
  </si>
  <si>
    <t>全膜423亩、半膜224.8亩</t>
  </si>
  <si>
    <t>神木市为晓侬农业有限公司</t>
  </si>
  <si>
    <t>刘火庙</t>
  </si>
  <si>
    <t>呼晓军</t>
  </si>
  <si>
    <t>永兴</t>
  </si>
  <si>
    <t>西坬村</t>
  </si>
  <si>
    <t>三堂村</t>
  </si>
  <si>
    <t>王茂荣</t>
  </si>
  <si>
    <t>刘小平</t>
  </si>
  <si>
    <t>神木市店塔镇杨城村经济联合社</t>
  </si>
  <si>
    <t>店塔</t>
  </si>
  <si>
    <t>杨城村</t>
  </si>
  <si>
    <t>高昌田</t>
  </si>
  <si>
    <t>高俊田</t>
  </si>
  <si>
    <t>神木市北国春种养殖有限公司</t>
  </si>
  <si>
    <t>宋振岗</t>
  </si>
  <si>
    <t>神木市梁家塔村丰顺农业开发股份有限公司</t>
  </si>
  <si>
    <t>石窑店村</t>
  </si>
  <si>
    <t>张平</t>
  </si>
  <si>
    <t>神木市天淳农产品开发有限责任公司</t>
  </si>
  <si>
    <t>西沟</t>
  </si>
  <si>
    <t>上中咀峁村</t>
  </si>
  <si>
    <t>贺明亮</t>
  </si>
  <si>
    <t>姚建</t>
  </si>
  <si>
    <t>神木市万镇镇郄家川村苏家组股份经济合作社</t>
  </si>
  <si>
    <t>万镇</t>
  </si>
  <si>
    <t>郄家川村</t>
  </si>
  <si>
    <t>苏志林</t>
  </si>
  <si>
    <t>苏增亮</t>
  </si>
  <si>
    <t>神木市万镇镇李家畔村李家畔组股份经济合作社</t>
  </si>
  <si>
    <t>李家畔村</t>
  </si>
  <si>
    <t>刘宝清</t>
  </si>
  <si>
    <t>神木市庆耘丰种养殖有限公司</t>
  </si>
  <si>
    <t>花石崖</t>
  </si>
  <si>
    <t>阳崖沟村</t>
  </si>
  <si>
    <t>杨四厚</t>
  </si>
  <si>
    <t>神木市花石崖镇常胜湾村经济联合社</t>
  </si>
  <si>
    <t>常胜湾村全家沟组       贺盘组</t>
  </si>
  <si>
    <t>李治平</t>
  </si>
  <si>
    <t>贺绿付</t>
  </si>
  <si>
    <t xml:space="preserve">常胜湾村王寿梁组  </t>
  </si>
  <si>
    <t>刘忠升</t>
  </si>
  <si>
    <t>神木市花石崖镇苏怀村刘鲁则沟组股份经济合作社</t>
  </si>
  <si>
    <t>苏怀村刘鲁则沟小组</t>
  </si>
  <si>
    <t>刘引平</t>
  </si>
  <si>
    <t>神木市花石崖镇大坪村经济合作社</t>
  </si>
  <si>
    <t>大坪村郄家坡小组</t>
  </si>
  <si>
    <t>李林生</t>
  </si>
  <si>
    <t>郄海平</t>
  </si>
  <si>
    <t>神木国钧种养殖股份有限公司</t>
  </si>
  <si>
    <t>五谷村</t>
  </si>
  <si>
    <t>李占国</t>
  </si>
  <si>
    <t>杨伙盘村</t>
  </si>
  <si>
    <t>王五虎</t>
  </si>
  <si>
    <t>王晓凤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</si>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</sst>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 UI"/>
      <charset val="134"/>
    </font>
    <font>
      <b/>
      <sz val="10"/>
      <color theme="1"/>
      <name val="宋体"/>
      <charset val="134"/>
    </font>
    <font>
      <b/>
      <sz val="10"/>
      <color theme="1"/>
      <name val="Microsoft YaHei"/>
      <charset val="134"/>
    </font>
    <font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H4" sqref="H$1:H$1048576"/>
    </sheetView>
  </sheetViews>
  <sheetFormatPr defaultColWidth="9" defaultRowHeight="13.5"/>
  <cols>
    <col min="1" max="1" width="3.5" style="1" customWidth="1"/>
    <col min="2" max="2" width="19.25" style="2" customWidth="1"/>
    <col min="3" max="3" width="7.88333333333333" style="3" customWidth="1"/>
    <col min="4" max="4" width="8" style="4" customWidth="1"/>
    <col min="5" max="5" width="6.125" style="4" customWidth="1"/>
    <col min="6" max="6" width="7.5" style="4" customWidth="1"/>
    <col min="7" max="7" width="7.75" style="4" customWidth="1"/>
    <col min="8" max="8" width="9.25" style="4" customWidth="1"/>
    <col min="9" max="9" width="10.625" style="4" customWidth="1"/>
    <col min="10" max="10" width="8.375" style="5" customWidth="1"/>
    <col min="11" max="11" width="7.5" style="6" customWidth="1"/>
    <col min="12" max="12" width="9.375" style="6" customWidth="1"/>
    <col min="13" max="13" width="8" style="6" customWidth="1"/>
    <col min="14" max="14" width="9.875" style="6" customWidth="1"/>
    <col min="15" max="15" width="10" style="6" customWidth="1"/>
  </cols>
  <sheetData>
    <row r="1" ht="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1" customHeight="1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1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45" customHeight="1" spans="1:1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24" t="s">
        <v>9</v>
      </c>
      <c r="J4" s="25" t="s">
        <v>10</v>
      </c>
      <c r="K4" s="26" t="s">
        <v>11</v>
      </c>
      <c r="L4" s="27" t="s">
        <v>12</v>
      </c>
      <c r="M4" s="26" t="s">
        <v>13</v>
      </c>
      <c r="N4" s="26" t="s">
        <v>14</v>
      </c>
      <c r="O4" s="26" t="s">
        <v>15</v>
      </c>
    </row>
    <row r="5" ht="16.5" spans="1:15">
      <c r="A5" s="10">
        <v>1</v>
      </c>
      <c r="B5" s="11" t="s">
        <v>16</v>
      </c>
      <c r="C5" s="12" t="s">
        <v>17</v>
      </c>
      <c r="D5" s="11" t="s">
        <v>18</v>
      </c>
      <c r="E5" s="13" t="s">
        <v>19</v>
      </c>
      <c r="F5" s="11" t="s">
        <v>20</v>
      </c>
      <c r="G5" s="11" t="s">
        <v>21</v>
      </c>
      <c r="H5" s="11">
        <v>1200</v>
      </c>
      <c r="I5" s="28">
        <v>398</v>
      </c>
      <c r="J5" s="29">
        <v>398</v>
      </c>
      <c r="K5" s="30">
        <v>972</v>
      </c>
      <c r="L5" s="31">
        <v>97297.2</v>
      </c>
      <c r="M5" s="32">
        <v>4322.5</v>
      </c>
      <c r="N5" s="32">
        <v>194400</v>
      </c>
      <c r="O5" s="32">
        <v>296019.7</v>
      </c>
    </row>
    <row r="6" ht="16.5" spans="1:15">
      <c r="A6" s="10"/>
      <c r="B6" s="11"/>
      <c r="C6" s="12" t="s">
        <v>17</v>
      </c>
      <c r="D6" s="11" t="s">
        <v>22</v>
      </c>
      <c r="E6" s="13"/>
      <c r="F6" s="11"/>
      <c r="G6" s="11"/>
      <c r="H6" s="11">
        <v>1500</v>
      </c>
      <c r="I6" s="28">
        <v>574</v>
      </c>
      <c r="J6" s="29">
        <v>574</v>
      </c>
      <c r="K6" s="30"/>
      <c r="L6" s="31"/>
      <c r="M6" s="32"/>
      <c r="N6" s="32"/>
      <c r="O6" s="32"/>
    </row>
    <row r="7" ht="16.5" spans="1:15">
      <c r="A7" s="10">
        <v>2</v>
      </c>
      <c r="B7" s="13" t="s">
        <v>23</v>
      </c>
      <c r="C7" s="11" t="s">
        <v>24</v>
      </c>
      <c r="D7" s="13" t="s">
        <v>25</v>
      </c>
      <c r="E7" s="13" t="s">
        <v>19</v>
      </c>
      <c r="F7" s="13" t="s">
        <v>26</v>
      </c>
      <c r="G7" s="11" t="s">
        <v>27</v>
      </c>
      <c r="H7" s="13">
        <v>300</v>
      </c>
      <c r="I7" s="28">
        <v>200</v>
      </c>
      <c r="J7" s="29">
        <v>200</v>
      </c>
      <c r="K7" s="30">
        <v>500</v>
      </c>
      <c r="L7" s="31">
        <v>50050</v>
      </c>
      <c r="M7" s="32">
        <v>13832</v>
      </c>
      <c r="N7" s="32">
        <v>100000</v>
      </c>
      <c r="O7" s="32">
        <v>163882</v>
      </c>
    </row>
    <row r="8" ht="16.5" spans="1:15">
      <c r="A8" s="10"/>
      <c r="B8" s="13"/>
      <c r="C8" s="11"/>
      <c r="D8" s="13" t="s">
        <v>25</v>
      </c>
      <c r="E8" s="13" t="s">
        <v>19</v>
      </c>
      <c r="F8" s="13" t="s">
        <v>28</v>
      </c>
      <c r="G8" s="11" t="s">
        <v>28</v>
      </c>
      <c r="H8" s="13">
        <v>800</v>
      </c>
      <c r="I8" s="28">
        <v>300</v>
      </c>
      <c r="J8" s="29">
        <v>300</v>
      </c>
      <c r="K8" s="30"/>
      <c r="L8" s="31"/>
      <c r="M8" s="32"/>
      <c r="N8" s="32"/>
      <c r="O8" s="32"/>
    </row>
    <row r="9" ht="16.5" spans="1:15">
      <c r="A9" s="10">
        <v>3</v>
      </c>
      <c r="B9" s="11" t="s">
        <v>29</v>
      </c>
      <c r="C9" s="11" t="s">
        <v>24</v>
      </c>
      <c r="D9" s="11" t="s">
        <v>25</v>
      </c>
      <c r="E9" s="11" t="s">
        <v>19</v>
      </c>
      <c r="F9" s="11" t="s">
        <v>26</v>
      </c>
      <c r="G9" s="11" t="s">
        <v>26</v>
      </c>
      <c r="H9" s="11">
        <v>200</v>
      </c>
      <c r="I9" s="28">
        <v>1532</v>
      </c>
      <c r="J9" s="29">
        <v>1532</v>
      </c>
      <c r="K9" s="30">
        <v>1622</v>
      </c>
      <c r="L9" s="31">
        <v>162362.2</v>
      </c>
      <c r="M9" s="32">
        <v>22909.25</v>
      </c>
      <c r="N9" s="32">
        <v>324400</v>
      </c>
      <c r="O9" s="32">
        <v>509671.45</v>
      </c>
    </row>
    <row r="10" ht="16.5" spans="1:15">
      <c r="A10" s="10"/>
      <c r="B10" s="11"/>
      <c r="C10" s="11"/>
      <c r="D10" s="11" t="s">
        <v>30</v>
      </c>
      <c r="E10" s="11" t="s">
        <v>19</v>
      </c>
      <c r="F10" s="11"/>
      <c r="G10" s="11"/>
      <c r="H10" s="11">
        <v>1000</v>
      </c>
      <c r="I10" s="28"/>
      <c r="J10" s="29"/>
      <c r="K10" s="30"/>
      <c r="L10" s="31"/>
      <c r="M10" s="32"/>
      <c r="N10" s="32"/>
      <c r="O10" s="32"/>
    </row>
    <row r="11" ht="16.5" spans="1:15">
      <c r="A11" s="10"/>
      <c r="B11" s="11"/>
      <c r="C11" s="11"/>
      <c r="D11" s="11" t="s">
        <v>31</v>
      </c>
      <c r="E11" s="11" t="s">
        <v>19</v>
      </c>
      <c r="F11" s="11"/>
      <c r="G11" s="11"/>
      <c r="H11" s="11">
        <v>320</v>
      </c>
      <c r="I11" s="28"/>
      <c r="J11" s="29"/>
      <c r="K11" s="30"/>
      <c r="L11" s="31"/>
      <c r="M11" s="32"/>
      <c r="N11" s="32"/>
      <c r="O11" s="32"/>
    </row>
    <row r="12" ht="16.5" spans="1:15">
      <c r="A12" s="10"/>
      <c r="B12" s="11"/>
      <c r="C12" s="11"/>
      <c r="D12" s="11" t="s">
        <v>32</v>
      </c>
      <c r="E12" s="11" t="s">
        <v>19</v>
      </c>
      <c r="F12" s="11"/>
      <c r="G12" s="11"/>
      <c r="H12" s="11">
        <v>200</v>
      </c>
      <c r="I12" s="28"/>
      <c r="J12" s="29"/>
      <c r="K12" s="30"/>
      <c r="L12" s="31"/>
      <c r="M12" s="32"/>
      <c r="N12" s="32"/>
      <c r="O12" s="32"/>
    </row>
    <row r="13" ht="16.5" spans="1:15">
      <c r="A13" s="10"/>
      <c r="B13" s="11"/>
      <c r="C13" s="11"/>
      <c r="D13" s="11" t="s">
        <v>33</v>
      </c>
      <c r="E13" s="11" t="s">
        <v>19</v>
      </c>
      <c r="F13" s="11"/>
      <c r="G13" s="11" t="s">
        <v>34</v>
      </c>
      <c r="H13" s="11">
        <v>200</v>
      </c>
      <c r="I13" s="28">
        <v>90</v>
      </c>
      <c r="J13" s="29">
        <v>90</v>
      </c>
      <c r="K13" s="30"/>
      <c r="L13" s="31"/>
      <c r="M13" s="32"/>
      <c r="N13" s="32"/>
      <c r="O13" s="32"/>
    </row>
    <row r="14" ht="16.5" spans="1:15">
      <c r="A14" s="10">
        <v>4</v>
      </c>
      <c r="B14" s="11" t="s">
        <v>35</v>
      </c>
      <c r="C14" s="13" t="s">
        <v>24</v>
      </c>
      <c r="D14" s="11" t="s">
        <v>30</v>
      </c>
      <c r="E14" s="11" t="s">
        <v>19</v>
      </c>
      <c r="F14" s="11" t="s">
        <v>36</v>
      </c>
      <c r="G14" s="11" t="s">
        <v>37</v>
      </c>
      <c r="H14" s="11">
        <v>600</v>
      </c>
      <c r="I14" s="28">
        <v>440</v>
      </c>
      <c r="J14" s="29">
        <v>440</v>
      </c>
      <c r="K14" s="30">
        <v>920</v>
      </c>
      <c r="L14" s="31">
        <v>90160</v>
      </c>
      <c r="M14" s="33">
        <v>25935</v>
      </c>
      <c r="N14" s="33">
        <v>184000</v>
      </c>
      <c r="O14" s="33">
        <v>300095</v>
      </c>
    </row>
    <row r="15" ht="16.5" spans="1:15">
      <c r="A15" s="10"/>
      <c r="B15" s="11"/>
      <c r="C15" s="13"/>
      <c r="D15" s="11" t="s">
        <v>38</v>
      </c>
      <c r="E15" s="11" t="s">
        <v>19</v>
      </c>
      <c r="F15" s="11" t="s">
        <v>39</v>
      </c>
      <c r="G15" s="11"/>
      <c r="H15" s="11">
        <v>650</v>
      </c>
      <c r="I15" s="28">
        <v>480</v>
      </c>
      <c r="J15" s="29">
        <v>480</v>
      </c>
      <c r="K15" s="30"/>
      <c r="L15" s="31"/>
      <c r="M15" s="33"/>
      <c r="N15" s="33"/>
      <c r="O15" s="33"/>
    </row>
    <row r="16" ht="16.5" spans="1:15">
      <c r="A16" s="10">
        <v>5</v>
      </c>
      <c r="B16" s="11" t="s">
        <v>40</v>
      </c>
      <c r="C16" s="14" t="s">
        <v>41</v>
      </c>
      <c r="D16" s="11" t="s">
        <v>42</v>
      </c>
      <c r="E16" s="15" t="s">
        <v>19</v>
      </c>
      <c r="F16" s="11" t="s">
        <v>43</v>
      </c>
      <c r="G16" s="11" t="s">
        <v>44</v>
      </c>
      <c r="H16" s="11">
        <v>500</v>
      </c>
      <c r="I16" s="28">
        <v>460</v>
      </c>
      <c r="J16" s="29">
        <v>460</v>
      </c>
      <c r="K16" s="30">
        <v>640</v>
      </c>
      <c r="L16" s="31">
        <v>56848.4</v>
      </c>
      <c r="M16" s="32">
        <v>9077.25</v>
      </c>
      <c r="N16" s="32">
        <v>128000</v>
      </c>
      <c r="O16" s="32">
        <v>193925.65</v>
      </c>
    </row>
    <row r="17" ht="16.5" spans="1:15">
      <c r="A17" s="10"/>
      <c r="B17" s="11"/>
      <c r="C17" s="14" t="s">
        <v>41</v>
      </c>
      <c r="D17" s="11" t="s">
        <v>45</v>
      </c>
      <c r="E17" s="16" t="s">
        <v>46</v>
      </c>
      <c r="F17" s="11" t="s">
        <v>47</v>
      </c>
      <c r="G17" s="11" t="s">
        <v>48</v>
      </c>
      <c r="H17" s="11">
        <v>180</v>
      </c>
      <c r="I17" s="28">
        <v>180</v>
      </c>
      <c r="J17" s="29">
        <v>180</v>
      </c>
      <c r="K17" s="30"/>
      <c r="L17" s="31"/>
      <c r="M17" s="32"/>
      <c r="N17" s="32"/>
      <c r="O17" s="32"/>
    </row>
    <row r="18" ht="36" spans="1:15">
      <c r="A18" s="10">
        <v>6</v>
      </c>
      <c r="B18" s="14" t="s">
        <v>49</v>
      </c>
      <c r="C18" s="14" t="s">
        <v>50</v>
      </c>
      <c r="D18" s="11" t="s">
        <v>51</v>
      </c>
      <c r="E18" s="17" t="s">
        <v>52</v>
      </c>
      <c r="F18" s="11" t="s">
        <v>53</v>
      </c>
      <c r="G18" s="11" t="s">
        <v>53</v>
      </c>
      <c r="H18" s="11">
        <v>647.8</v>
      </c>
      <c r="I18" s="28">
        <v>647.8</v>
      </c>
      <c r="J18" s="30" t="s">
        <v>54</v>
      </c>
      <c r="K18" s="30">
        <v>647.8</v>
      </c>
      <c r="L18" s="31">
        <v>55697.292</v>
      </c>
      <c r="M18" s="32">
        <v>12967.5</v>
      </c>
      <c r="N18" s="32">
        <v>129560</v>
      </c>
      <c r="O18" s="32">
        <v>198224.792</v>
      </c>
    </row>
    <row r="19" ht="16.5" spans="1:15">
      <c r="A19" s="10">
        <v>7</v>
      </c>
      <c r="B19" s="11" t="s">
        <v>55</v>
      </c>
      <c r="C19" s="14" t="s">
        <v>50</v>
      </c>
      <c r="D19" s="11" t="s">
        <v>56</v>
      </c>
      <c r="E19" s="11" t="s">
        <v>19</v>
      </c>
      <c r="F19" s="11" t="s">
        <v>57</v>
      </c>
      <c r="G19" s="11" t="s">
        <v>57</v>
      </c>
      <c r="H19" s="11">
        <v>200</v>
      </c>
      <c r="I19" s="28">
        <v>200</v>
      </c>
      <c r="J19" s="29">
        <v>200</v>
      </c>
      <c r="K19" s="30">
        <v>790</v>
      </c>
      <c r="L19" s="31">
        <v>79079</v>
      </c>
      <c r="M19" s="32">
        <v>14696.5</v>
      </c>
      <c r="N19" s="32">
        <v>158000</v>
      </c>
      <c r="O19" s="32">
        <v>251775.5</v>
      </c>
    </row>
    <row r="20" ht="16.5" spans="1:15">
      <c r="A20" s="10"/>
      <c r="B20" s="11"/>
      <c r="C20" s="14" t="s">
        <v>58</v>
      </c>
      <c r="D20" s="11" t="s">
        <v>59</v>
      </c>
      <c r="E20" s="11" t="s">
        <v>19</v>
      </c>
      <c r="F20" s="11" t="s">
        <v>57</v>
      </c>
      <c r="G20" s="11" t="s">
        <v>57</v>
      </c>
      <c r="H20" s="11">
        <v>300</v>
      </c>
      <c r="I20" s="28">
        <v>300</v>
      </c>
      <c r="J20" s="30">
        <v>300</v>
      </c>
      <c r="K20" s="30"/>
      <c r="L20" s="31"/>
      <c r="M20" s="32"/>
      <c r="N20" s="32"/>
      <c r="O20" s="32"/>
    </row>
    <row r="21" ht="16.5" spans="1:15">
      <c r="A21" s="10"/>
      <c r="B21" s="11"/>
      <c r="C21" s="12" t="s">
        <v>58</v>
      </c>
      <c r="D21" s="11" t="s">
        <v>60</v>
      </c>
      <c r="E21" s="11" t="s">
        <v>19</v>
      </c>
      <c r="F21" s="11" t="s">
        <v>61</v>
      </c>
      <c r="G21" s="11" t="s">
        <v>62</v>
      </c>
      <c r="H21" s="11">
        <v>600</v>
      </c>
      <c r="I21" s="28">
        <v>300</v>
      </c>
      <c r="J21" s="30">
        <v>290</v>
      </c>
      <c r="K21" s="30"/>
      <c r="L21" s="31"/>
      <c r="M21" s="32"/>
      <c r="N21" s="32"/>
      <c r="O21" s="32"/>
    </row>
    <row r="22" ht="33" spans="1:15">
      <c r="A22" s="10">
        <v>8</v>
      </c>
      <c r="B22" s="14" t="s">
        <v>63</v>
      </c>
      <c r="C22" s="14" t="s">
        <v>64</v>
      </c>
      <c r="D22" s="11" t="s">
        <v>65</v>
      </c>
      <c r="E22" s="11" t="s">
        <v>19</v>
      </c>
      <c r="F22" s="11" t="s">
        <v>66</v>
      </c>
      <c r="G22" s="11" t="s">
        <v>67</v>
      </c>
      <c r="H22" s="11">
        <v>800</v>
      </c>
      <c r="I22" s="34">
        <v>800</v>
      </c>
      <c r="J22" s="30">
        <v>800</v>
      </c>
      <c r="K22" s="30">
        <v>800</v>
      </c>
      <c r="L22" s="31">
        <v>78400</v>
      </c>
      <c r="M22" s="32">
        <v>0</v>
      </c>
      <c r="N22" s="32">
        <v>160000</v>
      </c>
      <c r="O22" s="32">
        <v>238400</v>
      </c>
    </row>
    <row r="23" ht="33" spans="1:15">
      <c r="A23" s="10">
        <v>9</v>
      </c>
      <c r="B23" s="14" t="s">
        <v>68</v>
      </c>
      <c r="C23" s="14" t="s">
        <v>64</v>
      </c>
      <c r="D23" s="11" t="s">
        <v>65</v>
      </c>
      <c r="E23" s="11" t="s">
        <v>19</v>
      </c>
      <c r="F23" s="11" t="s">
        <v>69</v>
      </c>
      <c r="G23" s="11" t="s">
        <v>69</v>
      </c>
      <c r="H23" s="11">
        <v>800</v>
      </c>
      <c r="I23" s="28">
        <v>800</v>
      </c>
      <c r="J23" s="30">
        <v>780</v>
      </c>
      <c r="K23" s="30">
        <v>780</v>
      </c>
      <c r="L23" s="31">
        <v>76902</v>
      </c>
      <c r="M23" s="32">
        <v>29479.45</v>
      </c>
      <c r="N23" s="32">
        <v>156000</v>
      </c>
      <c r="O23" s="32">
        <v>262381.45</v>
      </c>
    </row>
    <row r="24" ht="33" spans="1:15">
      <c r="A24" s="10">
        <v>10</v>
      </c>
      <c r="B24" s="14" t="s">
        <v>70</v>
      </c>
      <c r="C24" s="14" t="s">
        <v>64</v>
      </c>
      <c r="D24" s="11" t="s">
        <v>71</v>
      </c>
      <c r="E24" s="17" t="s">
        <v>46</v>
      </c>
      <c r="F24" s="11" t="s">
        <v>72</v>
      </c>
      <c r="G24" s="11" t="s">
        <v>72</v>
      </c>
      <c r="H24" s="11">
        <v>500</v>
      </c>
      <c r="I24" s="28">
        <v>500</v>
      </c>
      <c r="J24" s="30">
        <v>500</v>
      </c>
      <c r="K24" s="30">
        <v>500</v>
      </c>
      <c r="L24" s="31">
        <v>30030</v>
      </c>
      <c r="M24" s="32">
        <v>8645</v>
      </c>
      <c r="N24" s="32">
        <v>100000</v>
      </c>
      <c r="O24" s="32">
        <v>138675</v>
      </c>
    </row>
    <row r="25" ht="33" spans="1:15">
      <c r="A25" s="18">
        <v>11</v>
      </c>
      <c r="B25" s="19" t="s">
        <v>73</v>
      </c>
      <c r="C25" s="14" t="s">
        <v>74</v>
      </c>
      <c r="D25" s="11" t="s">
        <v>75</v>
      </c>
      <c r="E25" s="11" t="s">
        <v>19</v>
      </c>
      <c r="F25" s="11" t="s">
        <v>76</v>
      </c>
      <c r="G25" s="11" t="s">
        <v>77</v>
      </c>
      <c r="H25" s="11">
        <v>900</v>
      </c>
      <c r="I25" s="28">
        <v>650</v>
      </c>
      <c r="J25" s="30">
        <v>650</v>
      </c>
      <c r="K25" s="30">
        <v>650</v>
      </c>
      <c r="L25" s="31">
        <v>65065</v>
      </c>
      <c r="M25" s="32">
        <v>0</v>
      </c>
      <c r="N25" s="32">
        <v>130000</v>
      </c>
      <c r="O25" s="32">
        <v>195065</v>
      </c>
    </row>
    <row r="26" ht="33" spans="1:15">
      <c r="A26" s="18">
        <v>12</v>
      </c>
      <c r="B26" s="19" t="s">
        <v>78</v>
      </c>
      <c r="C26" s="14" t="s">
        <v>79</v>
      </c>
      <c r="D26" s="19" t="s">
        <v>80</v>
      </c>
      <c r="E26" s="11" t="s">
        <v>19</v>
      </c>
      <c r="F26" s="11" t="s">
        <v>81</v>
      </c>
      <c r="G26" s="11" t="s">
        <v>82</v>
      </c>
      <c r="H26" s="11">
        <v>900</v>
      </c>
      <c r="I26" s="28">
        <v>900</v>
      </c>
      <c r="J26" s="30">
        <v>900</v>
      </c>
      <c r="K26" s="30">
        <v>900</v>
      </c>
      <c r="L26" s="31">
        <v>90090</v>
      </c>
      <c r="M26" s="32">
        <v>20748</v>
      </c>
      <c r="N26" s="32">
        <v>180000</v>
      </c>
      <c r="O26" s="32">
        <v>290838</v>
      </c>
    </row>
    <row r="27" ht="33" spans="1:15">
      <c r="A27" s="10">
        <v>13</v>
      </c>
      <c r="B27" s="14" t="s">
        <v>83</v>
      </c>
      <c r="C27" s="14" t="s">
        <v>79</v>
      </c>
      <c r="D27" s="11" t="s">
        <v>84</v>
      </c>
      <c r="E27" s="11" t="s">
        <v>19</v>
      </c>
      <c r="F27" s="11" t="s">
        <v>85</v>
      </c>
      <c r="G27" s="11" t="s">
        <v>85</v>
      </c>
      <c r="H27" s="11">
        <v>700</v>
      </c>
      <c r="I27" s="28">
        <v>700</v>
      </c>
      <c r="J27" s="30">
        <v>630</v>
      </c>
      <c r="K27" s="30">
        <v>630</v>
      </c>
      <c r="L27" s="31">
        <v>63063</v>
      </c>
      <c r="M27" s="32">
        <v>13832</v>
      </c>
      <c r="N27" s="32">
        <v>126000</v>
      </c>
      <c r="O27" s="32">
        <v>202895</v>
      </c>
    </row>
    <row r="28" ht="33" spans="1:15">
      <c r="A28" s="10">
        <v>14</v>
      </c>
      <c r="B28" s="14" t="s">
        <v>86</v>
      </c>
      <c r="C28" s="14" t="s">
        <v>87</v>
      </c>
      <c r="D28" s="11" t="s">
        <v>88</v>
      </c>
      <c r="E28" s="17" t="s">
        <v>46</v>
      </c>
      <c r="F28" s="11" t="s">
        <v>89</v>
      </c>
      <c r="G28" s="11" t="s">
        <v>89</v>
      </c>
      <c r="H28" s="11">
        <v>500</v>
      </c>
      <c r="I28" s="28">
        <v>500</v>
      </c>
      <c r="J28" s="29">
        <v>500</v>
      </c>
      <c r="K28" s="30">
        <v>500</v>
      </c>
      <c r="L28" s="31">
        <v>30030</v>
      </c>
      <c r="M28" s="32">
        <v>8645</v>
      </c>
      <c r="N28" s="32">
        <v>100000</v>
      </c>
      <c r="O28" s="32">
        <v>138675</v>
      </c>
    </row>
    <row r="29" ht="49.5" spans="1:15">
      <c r="A29" s="10">
        <v>15</v>
      </c>
      <c r="B29" s="14" t="s">
        <v>90</v>
      </c>
      <c r="C29" s="11" t="s">
        <v>87</v>
      </c>
      <c r="D29" s="11" t="s">
        <v>91</v>
      </c>
      <c r="E29" s="11" t="s">
        <v>19</v>
      </c>
      <c r="F29" s="11" t="s">
        <v>92</v>
      </c>
      <c r="G29" s="11" t="s">
        <v>93</v>
      </c>
      <c r="H29" s="11">
        <v>500</v>
      </c>
      <c r="I29" s="28">
        <v>500</v>
      </c>
      <c r="J29" s="29">
        <v>500</v>
      </c>
      <c r="K29" s="30">
        <v>500</v>
      </c>
      <c r="L29" s="31">
        <v>50050</v>
      </c>
      <c r="M29" s="32">
        <v>10374</v>
      </c>
      <c r="N29" s="32">
        <v>100000</v>
      </c>
      <c r="O29" s="32">
        <v>160424</v>
      </c>
    </row>
    <row r="30" ht="33" spans="1:15">
      <c r="A30" s="10"/>
      <c r="B30" s="14"/>
      <c r="C30" s="11"/>
      <c r="D30" s="11" t="s">
        <v>94</v>
      </c>
      <c r="E30" s="11" t="s">
        <v>19</v>
      </c>
      <c r="F30" s="11"/>
      <c r="G30" s="11" t="s">
        <v>95</v>
      </c>
      <c r="H30" s="11">
        <v>280</v>
      </c>
      <c r="I30" s="28">
        <v>280</v>
      </c>
      <c r="J30" s="29">
        <v>280</v>
      </c>
      <c r="K30" s="30">
        <v>280</v>
      </c>
      <c r="L30" s="35">
        <v>26852</v>
      </c>
      <c r="M30" s="32">
        <v>6916</v>
      </c>
      <c r="N30" s="32">
        <v>56000</v>
      </c>
      <c r="O30" s="32">
        <v>89768</v>
      </c>
    </row>
    <row r="31" ht="49.5" spans="1:15">
      <c r="A31" s="10">
        <v>16</v>
      </c>
      <c r="B31" s="14" t="s">
        <v>96</v>
      </c>
      <c r="C31" s="14" t="s">
        <v>87</v>
      </c>
      <c r="D31" s="11" t="s">
        <v>97</v>
      </c>
      <c r="E31" s="11" t="s">
        <v>19</v>
      </c>
      <c r="F31" s="11" t="s">
        <v>98</v>
      </c>
      <c r="G31" s="11" t="s">
        <v>98</v>
      </c>
      <c r="H31" s="11">
        <v>500</v>
      </c>
      <c r="I31" s="28">
        <v>500</v>
      </c>
      <c r="J31" s="30">
        <v>500</v>
      </c>
      <c r="K31" s="30">
        <v>500</v>
      </c>
      <c r="L31" s="31">
        <v>50050</v>
      </c>
      <c r="M31" s="32">
        <v>8645</v>
      </c>
      <c r="N31" s="32">
        <v>100000</v>
      </c>
      <c r="O31" s="32">
        <v>158695</v>
      </c>
    </row>
    <row r="32" ht="33" spans="1:15">
      <c r="A32" s="10">
        <v>17</v>
      </c>
      <c r="B32" s="19" t="s">
        <v>99</v>
      </c>
      <c r="C32" s="14" t="s">
        <v>87</v>
      </c>
      <c r="D32" s="11" t="s">
        <v>100</v>
      </c>
      <c r="E32" s="11" t="s">
        <v>19</v>
      </c>
      <c r="F32" s="11" t="s">
        <v>101</v>
      </c>
      <c r="G32" s="11" t="s">
        <v>102</v>
      </c>
      <c r="H32" s="11">
        <v>550</v>
      </c>
      <c r="I32" s="28">
        <v>550</v>
      </c>
      <c r="J32" s="29">
        <v>550</v>
      </c>
      <c r="K32" s="30">
        <v>550</v>
      </c>
      <c r="L32" s="31">
        <v>54215</v>
      </c>
      <c r="M32" s="32">
        <v>10374</v>
      </c>
      <c r="N32" s="32">
        <v>110000</v>
      </c>
      <c r="O32" s="32">
        <v>174589</v>
      </c>
    </row>
    <row r="33" ht="23" customHeight="1" spans="1:15">
      <c r="A33" s="10">
        <v>18</v>
      </c>
      <c r="B33" s="11" t="s">
        <v>103</v>
      </c>
      <c r="C33" s="11" t="s">
        <v>41</v>
      </c>
      <c r="D33" s="11" t="s">
        <v>104</v>
      </c>
      <c r="E33" s="11" t="s">
        <v>19</v>
      </c>
      <c r="F33" s="11" t="s">
        <v>105</v>
      </c>
      <c r="G33" s="11" t="s">
        <v>105</v>
      </c>
      <c r="H33" s="11">
        <v>500</v>
      </c>
      <c r="I33" s="28">
        <v>500</v>
      </c>
      <c r="J33" s="29">
        <v>500</v>
      </c>
      <c r="K33" s="30">
        <v>800</v>
      </c>
      <c r="L33" s="31">
        <v>80080</v>
      </c>
      <c r="M33" s="32">
        <v>14523.6</v>
      </c>
      <c r="N33" s="32">
        <v>160000</v>
      </c>
      <c r="O33" s="32">
        <v>254603.6</v>
      </c>
    </row>
    <row r="34" ht="22" customHeight="1" spans="1:15">
      <c r="A34" s="10"/>
      <c r="B34" s="11"/>
      <c r="C34" s="20" t="s">
        <v>64</v>
      </c>
      <c r="D34" s="11" t="s">
        <v>106</v>
      </c>
      <c r="E34" s="11" t="s">
        <v>19</v>
      </c>
      <c r="F34" s="11" t="s">
        <v>107</v>
      </c>
      <c r="G34" s="11" t="s">
        <v>108</v>
      </c>
      <c r="H34" s="11">
        <v>300</v>
      </c>
      <c r="I34" s="28">
        <v>300</v>
      </c>
      <c r="J34" s="34">
        <v>300</v>
      </c>
      <c r="K34" s="30"/>
      <c r="L34" s="31"/>
      <c r="M34" s="32"/>
      <c r="N34" s="32"/>
      <c r="O34" s="32"/>
    </row>
    <row r="35" ht="19" customHeight="1" spans="1:15">
      <c r="A35" s="21" t="s">
        <v>109</v>
      </c>
      <c r="B35" s="22"/>
      <c r="C35" s="22"/>
      <c r="D35" s="22"/>
      <c r="E35" s="22"/>
      <c r="F35" s="22"/>
      <c r="G35" s="22"/>
      <c r="H35" s="23">
        <f>SUM(H5:H34)</f>
        <v>17127.8</v>
      </c>
      <c r="I35" s="23">
        <f>SUM(I5:I34)</f>
        <v>13581.8</v>
      </c>
      <c r="J35" s="36">
        <v>13481.8</v>
      </c>
      <c r="K35" s="36">
        <f>SUM(K5:K34)</f>
        <v>13481.8</v>
      </c>
      <c r="L35" s="37">
        <f>SUM(L5:L34)</f>
        <v>1286321.092</v>
      </c>
      <c r="M35" s="37">
        <f>SUM(M5:M34)</f>
        <v>235922.05</v>
      </c>
      <c r="N35" s="37">
        <f>SUM(N5:N34)</f>
        <v>2696360</v>
      </c>
      <c r="O35" s="37">
        <f>SUM(L35:N35)</f>
        <v>4218603.142</v>
      </c>
    </row>
  </sheetData>
  <mergeCells count="66">
    <mergeCell ref="A35:G35"/>
    <mergeCell ref="A5:A6"/>
    <mergeCell ref="A7:A8"/>
    <mergeCell ref="A9:A13"/>
    <mergeCell ref="A14:A15"/>
    <mergeCell ref="A16:A17"/>
    <mergeCell ref="A19:A21"/>
    <mergeCell ref="A29:A30"/>
    <mergeCell ref="A33:A34"/>
    <mergeCell ref="B5:B6"/>
    <mergeCell ref="B7:B8"/>
    <mergeCell ref="B9:B13"/>
    <mergeCell ref="B14:B15"/>
    <mergeCell ref="B16:B17"/>
    <mergeCell ref="B19:B21"/>
    <mergeCell ref="B29:B30"/>
    <mergeCell ref="B33:B34"/>
    <mergeCell ref="C7:C8"/>
    <mergeCell ref="C9:C13"/>
    <mergeCell ref="C14:C15"/>
    <mergeCell ref="C29:C30"/>
    <mergeCell ref="E5:E6"/>
    <mergeCell ref="F5:F6"/>
    <mergeCell ref="F9:F13"/>
    <mergeCell ref="F29:F30"/>
    <mergeCell ref="G5:G6"/>
    <mergeCell ref="G9:G12"/>
    <mergeCell ref="G14:G15"/>
    <mergeCell ref="I9:I12"/>
    <mergeCell ref="J9:J12"/>
    <mergeCell ref="K5:K6"/>
    <mergeCell ref="K7:K8"/>
    <mergeCell ref="K9:K13"/>
    <mergeCell ref="K14:K15"/>
    <mergeCell ref="K16:K17"/>
    <mergeCell ref="K19:K21"/>
    <mergeCell ref="K33:K34"/>
    <mergeCell ref="L5:L6"/>
    <mergeCell ref="L7:L8"/>
    <mergeCell ref="L9:L13"/>
    <mergeCell ref="L14:L15"/>
    <mergeCell ref="L16:L17"/>
    <mergeCell ref="L19:L21"/>
    <mergeCell ref="L33:L34"/>
    <mergeCell ref="M5:M6"/>
    <mergeCell ref="M7:M8"/>
    <mergeCell ref="M9:M13"/>
    <mergeCell ref="M14:M15"/>
    <mergeCell ref="M16:M17"/>
    <mergeCell ref="M19:M21"/>
    <mergeCell ref="M33:M34"/>
    <mergeCell ref="N5:N6"/>
    <mergeCell ref="N7:N8"/>
    <mergeCell ref="N9:N13"/>
    <mergeCell ref="N14:N15"/>
    <mergeCell ref="N16:N17"/>
    <mergeCell ref="N19:N21"/>
    <mergeCell ref="N33:N34"/>
    <mergeCell ref="O5:O6"/>
    <mergeCell ref="O7:O8"/>
    <mergeCell ref="O9:O13"/>
    <mergeCell ref="O14:O15"/>
    <mergeCell ref="O16:O17"/>
    <mergeCell ref="O19:O21"/>
    <mergeCell ref="O33:O34"/>
    <mergeCell ref="A1:O3"/>
  </mergeCells>
  <pageMargins left="0.200694444444444" right="0.200694444444444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地膜发票符合18家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盈盈明月</cp:lastModifiedBy>
  <dcterms:created xsi:type="dcterms:W3CDTF">2024-07-02T02:18:00Z</dcterms:created>
  <dcterms:modified xsi:type="dcterms:W3CDTF">2025-02-06T02:50:18Z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570D79F9F0FE42F0AA59C9F5C9EE9762_13</vt:lpwstr>
  </property>
  <property fmtid="{D5CDD505-2E9C-101B-9397-08002B2CF9AE}" pid="3" name="KSOProductBuildVer">
    <vt:lpwstr>2052-12.1.0.19302</vt:lpwstr>
  </property>
</Properties>
</file>