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tabRatio="576" firstSheet="5"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'表1－收支总表'!$A$1:$D$31</definedName>
    <definedName name="_xlnm.Print_Area" localSheetId="3">'表2－收入总表'!$A$1:$K$40</definedName>
    <definedName name="_xlnm.Print_Area" localSheetId="4">'表3－支出总表'!$A$1:$J$39</definedName>
    <definedName name="_xlnm.Print_Area" localSheetId="6">'表5－一般公共预算支出明细表'!#REF!</definedName>
    <definedName name="_xlnm.Print_Area" localSheetId="7">'表6－一般公共预算基本支出明细表'!$A$1:$F$47</definedName>
    <definedName name="_xlnm.Print_Area" localSheetId="8">'表7－一般公共预算拨款“三公”经费及会议费、培训费支出预算表'!$A$1:$I$12</definedName>
    <definedName name="_xlnm.Print_Area" localSheetId="9">'表8－政府性基金收支表'!$A$1:$H$21</definedName>
    <definedName name="_xlnm.Print_Titles" localSheetId="2">'表1－收支总表'!$1:$5</definedName>
    <definedName name="_xlnm.Print_Titles" localSheetId="3">'表2－收入总表'!$1:$3</definedName>
    <definedName name="_xlnm.Print_Titles" localSheetId="4">'表3－支出总表'!$2:$6</definedName>
    <definedName name="_xlnm.Print_Titles" localSheetId="5">'表4－财政拨款支出总表'!$1:$5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<sst xmlns="http://schemas.openxmlformats.org/spreadsheetml/2006/main" count="809" uniqueCount="284">
  <si>
    <t>2018年部门决算公开报表</t>
  </si>
  <si>
    <t xml:space="preserve">                    部门名称：原榆林市农业局</t>
  </si>
  <si>
    <r>
      <t xml:space="preserve">                  </t>
    </r>
    <r>
      <rPr>
        <b/>
        <sz val="20"/>
        <rFont val="宋体"/>
        <family val="0"/>
      </rPr>
      <t xml:space="preserve">  </t>
    </r>
    <r>
      <rPr>
        <b/>
        <sz val="20"/>
        <rFont val="宋体"/>
        <family val="0"/>
      </rPr>
      <t>保密审查情况：已审查</t>
    </r>
  </si>
  <si>
    <r>
      <t xml:space="preserve">              </t>
    </r>
    <r>
      <rPr>
        <b/>
        <sz val="20"/>
        <rFont val="宋体"/>
        <family val="0"/>
      </rPr>
      <t xml:space="preserve">    </t>
    </r>
    <r>
      <rPr>
        <b/>
        <sz val="20"/>
        <rFont val="宋体"/>
        <family val="0"/>
      </rPr>
      <t>部门主要负责人审签情况：已审签</t>
    </r>
  </si>
  <si>
    <t>目  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</si>
  <si>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</si>
  <si>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</si>
  <si>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</si>
  <si>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</si>
  <si>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</si>
  <si>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</si>
  <si>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</si>
  <si>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</si>
  <si>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</si>
  <si>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</si>
  <si>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</si>
  <si>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</si>
  <si>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</si>
  <si>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</si>
  <si>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</si>
  <si>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</si>
  <si>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</si>
  <si>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</si>
  <si>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</si>
  <si>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</si>
  <si>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</si>
  <si>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</si>
  <si>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本部门无政府性基金预算拨款收支</t>
  </si>
  <si>
    <t>01表</t>
  </si>
  <si>
    <t>编制部门：原榆林市农业局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</si>
  <si>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</si>
  <si>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</si>
  <si>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</si>
  <si>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</si>
  <si>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</si>
  <si>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</si>
  <si>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</si>
  <si>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</si>
  <si>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</si>
  <si>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</si>
  <si>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</si>
  <si>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</si>
  <si>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</si>
  <si>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</si>
  <si>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</si>
  <si>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</si>
  <si>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</si>
  <si>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</si>
  <si>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</si>
  <si>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</si>
  <si>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</si>
  <si>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</si>
  <si>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</si>
  <si>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</si>
  <si>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</si>
  <si>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</si>
  <si>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</si>
  <si>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</si>
  <si>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</si>
  <si>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</si>
  <si>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</si>
  <si>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</si>
  <si>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</si>
  <si>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</si>
  <si>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</si>
  <si>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</si>
  <si>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</si>
  <si>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</si>
  <si>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</si>
  <si>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</si>
  <si>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</si>
  <si>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</si>
  <si>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</si>
  <si>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</si>
  <si>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</si>
  <si>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</si>
  <si>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注：本表反映部门本年度的总收支和年末结转结余情况;报表存在尾数差异因四舍五入造成，可以忽略不计。</t>
  </si>
  <si>
    <t>02表</t>
  </si>
  <si>
    <t>财政拨款收入</t>
  </si>
  <si>
    <t>上级补助收入</t>
  </si>
  <si>
    <t>事业收入</t>
  </si>
  <si>
    <t>经营收入</t>
  </si>
  <si>
    <t>附属单位上缴收入</t>
  </si>
  <si>
    <t>其他收入</t>
  </si>
  <si>
    <t>功能分类科目编码</t>
  </si>
  <si>
    <t>科目名称</t>
  </si>
  <si>
    <t>合计</t>
  </si>
  <si>
    <t>教育支出</t>
  </si>
  <si>
    <t xml:space="preserve"> 20504</t>
  </si>
  <si>
    <t xml:space="preserve"> 成人教育</t>
  </si>
  <si>
    <t xml:space="preserve">  2050404</t>
  </si>
  <si>
    <t xml:space="preserve">  成人广播电视教育</t>
  </si>
  <si>
    <t xml:space="preserve"> 20508</t>
  </si>
  <si>
    <t xml:space="preserve"> 进修及培训</t>
  </si>
  <si>
    <t xml:space="preserve">  2050802</t>
  </si>
  <si>
    <t xml:space="preserve">  干部教育</t>
  </si>
  <si>
    <t>社会保障和就业支出</t>
  </si>
  <si>
    <t xml:space="preserve"> 20805</t>
  </si>
  <si>
    <t xml:space="preserve"> 行政事业单位离退休</t>
  </si>
  <si>
    <t xml:space="preserve">  2080502</t>
  </si>
  <si>
    <t xml:space="preserve">  事业单位离退休</t>
  </si>
  <si>
    <t xml:space="preserve">  2080599</t>
  </si>
  <si>
    <t xml:space="preserve">  其他行政事业单位离退休支出</t>
  </si>
  <si>
    <t xml:space="preserve"> 20806</t>
  </si>
  <si>
    <t xml:space="preserve"> 企业改革补助</t>
  </si>
  <si>
    <t xml:space="preserve">  2080601</t>
  </si>
  <si>
    <t xml:space="preserve">  企业关闭破产补助</t>
  </si>
  <si>
    <t>节能环保支出</t>
  </si>
  <si>
    <t xml:space="preserve"> 21199</t>
  </si>
  <si>
    <t xml:space="preserve"> 其他节能环保支出</t>
  </si>
  <si>
    <t xml:space="preserve">  2119901</t>
  </si>
  <si>
    <t xml:space="preserve">  其他节能环保支出</t>
  </si>
  <si>
    <t>农林水支出</t>
  </si>
  <si>
    <t xml:space="preserve"> 21301</t>
  </si>
  <si>
    <t xml:space="preserve"> 农业</t>
  </si>
  <si>
    <t xml:space="preserve">  2130101</t>
  </si>
  <si>
    <t xml:space="preserve">  行政运行</t>
  </si>
  <si>
    <t xml:space="preserve">  2130103</t>
  </si>
  <si>
    <t xml:space="preserve">  机关服务</t>
  </si>
  <si>
    <t xml:space="preserve">  2130104</t>
  </si>
  <si>
    <t xml:space="preserve">  事业运行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</si>
  <si>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</si>
  <si>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</si>
  <si>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</si>
  <si>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</si>
  <si>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</si>
  <si>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</si>
  <si>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</si>
  <si>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</si>
  <si>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</si>
  <si>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</si>
  <si>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</si>
  <si>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</si>
  <si>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</si>
  <si>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</si>
  <si>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</si>
  <si>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</si>
  <si>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</si>
  <si>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</si>
  <si>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2130199</t>
  </si>
  <si>
    <t xml:space="preserve">  其他农业支出</t>
  </si>
  <si>
    <t xml:space="preserve"> 21307</t>
  </si>
  <si>
    <t xml:space="preserve"> 农村综合改革</t>
  </si>
  <si>
    <t xml:space="preserve">  2130799</t>
  </si>
  <si>
    <t xml:space="preserve">  其他农村综合改革支出</t>
  </si>
  <si>
    <t>注：本表反映部门本年度取得的各项收入情况,报表存在尾数差异因四舍五入造成，可以忽略不计。</t>
  </si>
  <si>
    <t>编制单位：原榆林市农业局</t>
  </si>
  <si>
    <t>2018年</t>
  </si>
  <si>
    <t>03表</t>
  </si>
  <si>
    <t>基本支出</t>
  </si>
  <si>
    <t>项目支出</t>
  </si>
  <si>
    <t>上缴上级支出</t>
  </si>
  <si>
    <t>经营支出</t>
  </si>
  <si>
    <t>对附属单位补助支出</t>
  </si>
  <si>
    <t>205</t>
  </si>
  <si>
    <t>208</t>
  </si>
  <si>
    <t>211</t>
  </si>
  <si>
    <t>213</t>
  </si>
  <si>
    <t>注：本表反映部门本年度各项支出情况,报表存在尾数差异因四舍五入造成，可以忽略不计。</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</si>
  <si>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</si>
  <si>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</si>
  <si>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</si>
  <si>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</si>
  <si>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</si>
  <si>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</si>
  <si>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</si>
  <si>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</si>
  <si>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</si>
  <si>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</si>
  <si>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</si>
  <si>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</si>
  <si>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批复05表</t>
  </si>
  <si>
    <t>备注</t>
  </si>
  <si>
    <t>小计</t>
  </si>
  <si>
    <t>人员经费</t>
  </si>
  <si>
    <t>公用经费</t>
  </si>
  <si>
    <t>日常公用经费</t>
  </si>
  <si>
    <t>项目支出结余</t>
  </si>
  <si>
    <t>注：本表反映部门本年度一般公共预算财政拨款实际支出情况，报表存在尾数差异因四舍五入造成，可以忽略不计。</t>
  </si>
  <si>
    <t>06表</t>
  </si>
  <si>
    <t>经济分类科目编码</t>
  </si>
  <si>
    <t>301</t>
  </si>
  <si>
    <t xml:space="preserve">工资福利支出 </t>
  </si>
  <si>
    <t xml:space="preserve">  30101</t>
  </si>
  <si>
    <t>基本工资</t>
  </si>
  <si>
    <t xml:space="preserve">  30102</t>
  </si>
  <si>
    <t>津贴补贴</t>
  </si>
  <si>
    <t xml:space="preserve">  30103</t>
  </si>
  <si>
    <t>奖金</t>
  </si>
  <si>
    <r>
      <t xml:space="preserve">  3010</t>
    </r>
    <r>
      <rPr>
        <sz val="10"/>
        <rFont val="宋体"/>
        <family val="0"/>
      </rPr>
      <t>7</t>
    </r>
  </si>
  <si>
    <t>绩效工资</t>
  </si>
  <si>
    <r>
      <t xml:space="preserve">  301</t>
    </r>
    <r>
      <rPr>
        <sz val="10"/>
        <rFont val="宋体"/>
        <family val="0"/>
      </rPr>
      <t>10</t>
    </r>
  </si>
  <si>
    <t>职工基本医疗保险缴费</t>
  </si>
  <si>
    <t xml:space="preserve">  30112</t>
  </si>
  <si>
    <t>其他社会保障缴费</t>
  </si>
  <si>
    <t xml:space="preserve">  30113</t>
  </si>
  <si>
    <t>住房公积金</t>
  </si>
  <si>
    <t xml:space="preserve">  30199</t>
  </si>
  <si>
    <t>其他工资福利支出</t>
  </si>
  <si>
    <t>302</t>
  </si>
  <si>
    <t>商品和服务支出</t>
  </si>
  <si>
    <t xml:space="preserve">  30201</t>
  </si>
  <si>
    <t>办公费</t>
  </si>
  <si>
    <t xml:space="preserve">  30202</t>
  </si>
  <si>
    <t>印刷费</t>
  </si>
  <si>
    <t xml:space="preserve">  30204</t>
  </si>
  <si>
    <t>手续费</t>
  </si>
  <si>
    <t xml:space="preserve">  30205</t>
  </si>
  <si>
    <t>水费</t>
  </si>
  <si>
    <t xml:space="preserve">  30206</t>
  </si>
  <si>
    <t>电费</t>
  </si>
  <si>
    <t xml:space="preserve">  30207</t>
  </si>
  <si>
    <t>邮电费</t>
  </si>
  <si>
    <t xml:space="preserve">  30208</t>
  </si>
  <si>
    <t>取暖费</t>
  </si>
  <si>
    <t xml:space="preserve">  30209</t>
  </si>
  <si>
    <t>物业管理费</t>
  </si>
  <si>
    <t xml:space="preserve">  30211</t>
  </si>
  <si>
    <t>差旅费</t>
  </si>
  <si>
    <t xml:space="preserve">  30212</t>
  </si>
  <si>
    <t>因公出国（境）费用</t>
  </si>
  <si>
    <t xml:space="preserve">  30213</t>
  </si>
  <si>
    <t>维修（护）费</t>
  </si>
  <si>
    <t xml:space="preserve">  30215</t>
  </si>
  <si>
    <t>会议费</t>
  </si>
  <si>
    <t xml:space="preserve">  30216</t>
  </si>
  <si>
    <t>培训费</t>
  </si>
  <si>
    <t xml:space="preserve">  30217</t>
  </si>
  <si>
    <t>公务接待费</t>
  </si>
  <si>
    <t xml:space="preserve">  30226</t>
  </si>
  <si>
    <t>劳务费</t>
  </si>
  <si>
    <t xml:space="preserve">  30227</t>
  </si>
  <si>
    <t>委托业务费</t>
  </si>
  <si>
    <t xml:space="preserve">  30228</t>
  </si>
  <si>
    <t>工会经费</t>
  </si>
  <si>
    <t xml:space="preserve">  30231</t>
  </si>
  <si>
    <t>公务用车运行维护费</t>
  </si>
  <si>
    <t xml:space="preserve">  30239</t>
  </si>
  <si>
    <t>其他交通费用</t>
  </si>
  <si>
    <t xml:space="preserve">  30299</t>
  </si>
  <si>
    <t>其他商品和服务支出</t>
  </si>
  <si>
    <t>303</t>
  </si>
  <si>
    <t>对个人和家庭的补助</t>
  </si>
  <si>
    <t xml:space="preserve">  30301</t>
  </si>
  <si>
    <t>离休费</t>
  </si>
  <si>
    <t xml:space="preserve">  30302</t>
  </si>
  <si>
    <t>退休费</t>
  </si>
  <si>
    <t xml:space="preserve">  30304</t>
  </si>
  <si>
    <t>抚恤金</t>
  </si>
  <si>
    <t xml:space="preserve">  30305</t>
  </si>
  <si>
    <t>生活补助</t>
  </si>
  <si>
    <t xml:space="preserve">  30307</t>
  </si>
  <si>
    <t>医疗费补助</t>
  </si>
  <si>
    <t xml:space="preserve">  30309</t>
  </si>
  <si>
    <t>奖励金</t>
  </si>
  <si>
    <t>310</t>
  </si>
  <si>
    <t>其他资本性支出</t>
  </si>
  <si>
    <t xml:space="preserve">  31003</t>
  </si>
  <si>
    <t>办公设备购置</t>
  </si>
  <si>
    <t>……</t>
  </si>
  <si>
    <t>注：本表反映部门本年度一般公共预算财政拨款基本支出明细情况，报表存在尾数差异因四舍五入造成，可以忽略不计。</t>
  </si>
  <si>
    <t>批复07表</t>
  </si>
  <si>
    <t>一般公共预算财政拨款安排的“三公”经费</t>
  </si>
  <si>
    <t>公务用车购置及运行维护费</t>
  </si>
  <si>
    <t>公务用车购置费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</si>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</sst>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4">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b/>
      <sz val="24"/>
      <color indexed="8"/>
      <name val="宋体"/>
      <family val="0"/>
    </font>
    <font>
      <sz val="11"/>
      <color indexed="8"/>
      <name val="宋体"/>
      <family val="0"/>
    </font>
    <font>
      <b/>
      <sz val="26"/>
      <color indexed="8"/>
      <name val="宋体"/>
      <family val="0"/>
    </font>
    <font>
      <sz val="12"/>
      <name val="宋体"/>
      <family val="0"/>
    </font>
    <font>
      <b/>
      <sz val="36"/>
      <name val="宋体"/>
      <family val="0"/>
    </font>
    <font>
      <sz val="10"/>
      <name val="Times New Roman"/>
      <family val="1"/>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color indexed="63"/>
      </top>
      <bottom style="medium">
        <color indexed="8"/>
      </bottom>
    </border>
    <border>
      <left>
        <color indexed="63"/>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4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0" borderId="19" xfId="0" applyNumberFormat="1" applyFont="1" applyBorder="1" applyAlignment="1">
      <alignment horizontal="right" vertical="center" shrinkToFit="1"/>
    </xf>
    <xf numFmtId="4" fontId="8" fillId="0" borderId="20" xfId="0" applyNumberFormat="1" applyFont="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4" fontId="8" fillId="0" borderId="21" xfId="0" applyNumberFormat="1" applyFont="1" applyBorder="1" applyAlignment="1">
      <alignment horizontal="right" vertical="center" shrinkToFit="1"/>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9" fillId="0" borderId="11" xfId="0" applyFont="1" applyBorder="1" applyAlignment="1">
      <alignment vertical="center"/>
    </xf>
    <xf numFmtId="49" fontId="4" fillId="0" borderId="11" xfId="0" applyNumberFormat="1" applyFont="1" applyFill="1" applyBorder="1" applyAlignment="1" applyProtection="1">
      <alignment horizontal="left" vertical="center" wrapText="1"/>
      <protection/>
    </xf>
    <xf numFmtId="43" fontId="4" fillId="0" borderId="11" xfId="0" applyNumberFormat="1" applyFont="1" applyBorder="1" applyAlignment="1">
      <alignment horizontal="center" vertical="center" wrapText="1"/>
    </xf>
    <xf numFmtId="49" fontId="4" fillId="0" borderId="11" xfId="0" applyNumberFormat="1" applyFont="1" applyFill="1" applyBorder="1" applyAlignment="1" applyProtection="1">
      <alignment horizontal="right" vertical="center"/>
      <protection/>
    </xf>
    <xf numFmtId="43" fontId="4" fillId="0" borderId="11" xfId="0" applyNumberFormat="1" applyFont="1" applyFill="1" applyBorder="1" applyAlignment="1" applyProtection="1">
      <alignment horizontal="right" vertical="center" wrapText="1"/>
      <protection/>
    </xf>
    <xf numFmtId="0" fontId="0" fillId="0" borderId="0" xfId="0" applyAlignment="1">
      <alignment vertical="center"/>
    </xf>
    <xf numFmtId="0" fontId="0" fillId="0" borderId="11" xfId="0" applyBorder="1" applyAlignment="1">
      <alignment/>
    </xf>
    <xf numFmtId="49" fontId="4" fillId="0" borderId="22" xfId="0" applyNumberFormat="1" applyFont="1" applyFill="1" applyBorder="1" applyAlignment="1" applyProtection="1">
      <alignment horizontal="left" vertical="center" wrapText="1"/>
      <protection/>
    </xf>
    <xf numFmtId="0" fontId="10" fillId="0" borderId="0" xfId="0" applyFont="1" applyAlignment="1">
      <alignment horizontal="center" vertical="center"/>
    </xf>
    <xf numFmtId="0" fontId="8" fillId="0" borderId="0" xfId="0" applyFont="1" applyAlignment="1">
      <alignment/>
    </xf>
    <xf numFmtId="0" fontId="8" fillId="0" borderId="0" xfId="0" applyFont="1" applyAlignment="1">
      <alignment horizontal="center"/>
    </xf>
    <xf numFmtId="0" fontId="11" fillId="34" borderId="23" xfId="0" applyFont="1" applyFill="1" applyBorder="1" applyAlignment="1">
      <alignment horizontal="center" vertical="center" wrapText="1" shrinkToFit="1"/>
    </xf>
    <xf numFmtId="0" fontId="11" fillId="34" borderId="24" xfId="0" applyFont="1" applyFill="1" applyBorder="1" applyAlignment="1">
      <alignment horizontal="center" vertical="center" wrapText="1" shrinkToFit="1"/>
    </xf>
    <xf numFmtId="0" fontId="11" fillId="34" borderId="25" xfId="0" applyFont="1" applyFill="1" applyBorder="1" applyAlignment="1">
      <alignment horizontal="center" vertical="center" wrapText="1" shrinkToFit="1"/>
    </xf>
    <xf numFmtId="0" fontId="11" fillId="34" borderId="19" xfId="0" applyFont="1" applyFill="1" applyBorder="1" applyAlignment="1">
      <alignment horizontal="center" vertical="center" wrapText="1" shrinkToFit="1"/>
    </xf>
    <xf numFmtId="0" fontId="11" fillId="34" borderId="25" xfId="0" applyFont="1" applyFill="1" applyBorder="1" applyAlignment="1">
      <alignment vertical="center" wrapText="1" shrinkToFit="1"/>
    </xf>
    <xf numFmtId="0" fontId="11" fillId="34" borderId="19" xfId="0" applyFont="1" applyFill="1" applyBorder="1" applyAlignment="1">
      <alignment vertical="center" wrapText="1" shrinkToFit="1"/>
    </xf>
    <xf numFmtId="4" fontId="11" fillId="33" borderId="19" xfId="0" applyNumberFormat="1" applyFont="1" applyFill="1" applyBorder="1" applyAlignment="1">
      <alignment horizontal="right" vertical="center" shrinkToFit="1"/>
    </xf>
    <xf numFmtId="49" fontId="8" fillId="0" borderId="25" xfId="0" applyNumberFormat="1" applyFont="1" applyBorder="1" applyAlignment="1">
      <alignment horizontal="left" vertical="center" shrinkToFit="1"/>
    </xf>
    <xf numFmtId="49" fontId="8" fillId="0" borderId="19" xfId="0" applyNumberFormat="1" applyFont="1" applyBorder="1" applyAlignment="1">
      <alignment horizontal="left" vertical="center" shrinkToFit="1"/>
    </xf>
    <xf numFmtId="0" fontId="8" fillId="0" borderId="19" xfId="0" applyFont="1" applyBorder="1" applyAlignment="1">
      <alignment horizontal="left" vertical="center" shrinkToFit="1"/>
    </xf>
    <xf numFmtId="49" fontId="8" fillId="0" borderId="26" xfId="0" applyNumberFormat="1" applyFont="1" applyBorder="1" applyAlignment="1">
      <alignment horizontal="left" vertical="center" shrinkToFit="1"/>
    </xf>
    <xf numFmtId="49" fontId="8" fillId="0" borderId="20" xfId="0" applyNumberFormat="1" applyFont="1" applyBorder="1" applyAlignment="1">
      <alignment horizontal="left" vertical="center" shrinkToFit="1"/>
    </xf>
    <xf numFmtId="0" fontId="8" fillId="0" borderId="20" xfId="0" applyFont="1" applyBorder="1" applyAlignment="1">
      <alignment horizontal="left" vertical="center" shrinkToFit="1"/>
    </xf>
    <xf numFmtId="0" fontId="11" fillId="0" borderId="27" xfId="0" applyFont="1" applyBorder="1" applyAlignment="1">
      <alignment horizontal="left" vertical="center" shrinkToFit="1"/>
    </xf>
    <xf numFmtId="0" fontId="8" fillId="0" borderId="0" xfId="0" applyFont="1" applyAlignment="1">
      <alignment horizontal="right"/>
    </xf>
    <xf numFmtId="0" fontId="11" fillId="34" borderId="28" xfId="0" applyFont="1" applyFill="1" applyBorder="1" applyAlignment="1">
      <alignment horizontal="center" vertical="center" wrapText="1" shrinkToFit="1"/>
    </xf>
    <xf numFmtId="0" fontId="11" fillId="34" borderId="21" xfId="0" applyFont="1" applyFill="1" applyBorder="1" applyAlignment="1">
      <alignment horizontal="center" vertical="center" wrapText="1" shrinkToFit="1"/>
    </xf>
    <xf numFmtId="0" fontId="11" fillId="33" borderId="21" xfId="0" applyFont="1" applyFill="1" applyBorder="1" applyAlignment="1">
      <alignment horizontal="right" vertical="center" shrinkToFit="1"/>
    </xf>
    <xf numFmtId="0" fontId="8" fillId="0" borderId="21" xfId="0" applyFont="1" applyBorder="1" applyAlignment="1">
      <alignment horizontal="right" vertical="center" shrinkToFit="1"/>
    </xf>
    <xf numFmtId="0" fontId="8" fillId="0" borderId="29" xfId="0" applyFont="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3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4" fontId="11" fillId="0" borderId="19" xfId="0" applyNumberFormat="1" applyFont="1" applyBorder="1" applyAlignment="1">
      <alignment horizontal="right" vertical="center" shrinkToFit="1"/>
    </xf>
    <xf numFmtId="0" fontId="53"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9"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4" fontId="11" fillId="0" borderId="21" xfId="0" applyNumberFormat="1" applyFont="1" applyBorder="1" applyAlignment="1">
      <alignment horizontal="right" vertical="center" shrinkToFit="1"/>
    </xf>
    <xf numFmtId="0" fontId="4" fillId="0" borderId="18" xfId="0" applyFont="1" applyFill="1" applyBorder="1" applyAlignment="1">
      <alignment vertical="center"/>
    </xf>
    <xf numFmtId="0" fontId="9"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4" fontId="11" fillId="0" borderId="20" xfId="0" applyNumberFormat="1" applyFont="1" applyBorder="1" applyAlignment="1">
      <alignment horizontal="right" vertical="center" shrinkToFit="1"/>
    </xf>
    <xf numFmtId="4" fontId="11" fillId="0" borderId="11" xfId="0" applyNumberFormat="1" applyFont="1" applyBorder="1" applyAlignment="1">
      <alignment horizontal="right" vertical="center" shrinkToFit="1"/>
    </xf>
    <xf numFmtId="0" fontId="4" fillId="0" borderId="0" xfId="0" applyFont="1" applyAlignment="1">
      <alignment/>
    </xf>
    <xf numFmtId="0" fontId="12" fillId="0" borderId="0" xfId="0" applyFont="1" applyAlignment="1">
      <alignment horizontal="center" vertical="center"/>
    </xf>
    <xf numFmtId="0" fontId="11" fillId="34" borderId="23"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0" borderId="0" xfId="0" applyFont="1" applyAlignment="1">
      <alignment horizontal="left" vertical="center" shrinkToFit="1"/>
    </xf>
    <xf numFmtId="4" fontId="11" fillId="33" borderId="21" xfId="0" applyNumberFormat="1" applyFont="1" applyFill="1" applyBorder="1" applyAlignment="1">
      <alignment horizontal="right" vertical="center" shrinkToFit="1"/>
    </xf>
    <xf numFmtId="4" fontId="11" fillId="0" borderId="29" xfId="0" applyNumberFormat="1" applyFont="1" applyBorder="1" applyAlignment="1">
      <alignment horizontal="right" vertical="center" shrinkToFit="1"/>
    </xf>
    <xf numFmtId="0" fontId="3" fillId="0" borderId="0" xfId="0" applyFont="1" applyAlignment="1">
      <alignment vertical="center"/>
    </xf>
    <xf numFmtId="0" fontId="11" fillId="35" borderId="23" xfId="0" applyFont="1" applyFill="1" applyBorder="1" applyAlignment="1">
      <alignment horizontal="center" vertical="center" shrinkToFit="1"/>
    </xf>
    <xf numFmtId="0" fontId="11" fillId="35" borderId="24" xfId="0" applyFont="1" applyFill="1" applyBorder="1" applyAlignment="1">
      <alignment horizontal="center" vertical="center" shrinkToFit="1"/>
    </xf>
    <xf numFmtId="0" fontId="11" fillId="35" borderId="24" xfId="0" applyFont="1" applyFill="1" applyBorder="1" applyAlignment="1">
      <alignment horizontal="center" vertical="center" wrapText="1" shrinkToFit="1"/>
    </xf>
    <xf numFmtId="0" fontId="11" fillId="35" borderId="31" xfId="0" applyFont="1" applyFill="1" applyBorder="1" applyAlignment="1">
      <alignment horizontal="center" vertical="center" wrapText="1" shrinkToFit="1"/>
    </xf>
    <xf numFmtId="0" fontId="11" fillId="35" borderId="25" xfId="0" applyFont="1" applyFill="1" applyBorder="1" applyAlignment="1">
      <alignment horizontal="center" vertical="center" wrapText="1" shrinkToFit="1"/>
    </xf>
    <xf numFmtId="0" fontId="11" fillId="35" borderId="19" xfId="0" applyFont="1" applyFill="1" applyBorder="1" applyAlignment="1">
      <alignment horizontal="center" vertical="center" wrapText="1" shrinkToFit="1"/>
    </xf>
    <xf numFmtId="0" fontId="11" fillId="35" borderId="19" xfId="0" applyFont="1" applyFill="1" applyBorder="1" applyAlignment="1">
      <alignment horizontal="center" vertical="center" shrinkToFit="1"/>
    </xf>
    <xf numFmtId="0" fontId="11" fillId="35" borderId="32" xfId="0" applyFont="1" applyFill="1" applyBorder="1" applyAlignment="1">
      <alignment horizontal="center" vertical="center" wrapText="1" shrinkToFit="1"/>
    </xf>
    <xf numFmtId="0" fontId="11" fillId="35" borderId="25" xfId="0" applyFont="1" applyFill="1" applyBorder="1" applyAlignment="1">
      <alignment horizontal="center" vertical="center" shrinkToFit="1"/>
    </xf>
    <xf numFmtId="0" fontId="8" fillId="0" borderId="25" xfId="0" applyNumberFormat="1" applyFont="1" applyBorder="1" applyAlignment="1">
      <alignment horizontal="left" vertical="center" shrinkToFit="1"/>
    </xf>
    <xf numFmtId="0" fontId="4" fillId="0" borderId="14" xfId="0" applyFont="1" applyBorder="1" applyAlignment="1">
      <alignment horizontal="left" vertical="center"/>
    </xf>
    <xf numFmtId="0" fontId="11" fillId="35" borderId="33" xfId="0" applyFont="1" applyFill="1" applyBorder="1" applyAlignment="1">
      <alignment horizontal="center" vertical="center" wrapText="1" shrinkToFit="1"/>
    </xf>
    <xf numFmtId="0" fontId="11" fillId="35" borderId="34" xfId="0" applyFont="1" applyFill="1" applyBorder="1" applyAlignment="1">
      <alignment horizontal="center" vertical="center" wrapText="1" shrinkToFit="1"/>
    </xf>
    <xf numFmtId="0" fontId="11" fillId="35" borderId="35" xfId="0" applyFont="1" applyFill="1" applyBorder="1" applyAlignment="1">
      <alignment horizontal="center" vertical="center" wrapText="1" shrinkToFit="1"/>
    </xf>
    <xf numFmtId="4" fontId="8" fillId="0" borderId="29" xfId="0" applyNumberFormat="1" applyFont="1" applyBorder="1" applyAlignment="1">
      <alignment horizontal="right" vertical="center" shrinkToFit="1"/>
    </xf>
    <xf numFmtId="0" fontId="2" fillId="0" borderId="0" xfId="0" applyFont="1" applyFill="1" applyAlignment="1">
      <alignment vertical="center"/>
    </xf>
    <xf numFmtId="180" fontId="11" fillId="0" borderId="19" xfId="0" applyNumberFormat="1" applyFont="1" applyBorder="1" applyAlignment="1">
      <alignment horizontal="right" vertical="center" shrinkToFit="1"/>
    </xf>
    <xf numFmtId="0" fontId="0" fillId="0" borderId="11" xfId="0" applyFont="1" applyFill="1" applyBorder="1" applyAlignment="1">
      <alignment/>
    </xf>
    <xf numFmtId="0" fontId="9" fillId="0" borderId="12" xfId="0" applyFont="1" applyFill="1" applyBorder="1" applyAlignment="1">
      <alignment horizontal="center" vertical="center"/>
    </xf>
    <xf numFmtId="0" fontId="11" fillId="0" borderId="19" xfId="0" applyFont="1" applyBorder="1" applyAlignment="1">
      <alignment horizontal="right" vertical="center" shrinkToFit="1"/>
    </xf>
    <xf numFmtId="0" fontId="11" fillId="0" borderId="21" xfId="0" applyFont="1" applyBorder="1" applyAlignment="1">
      <alignment horizontal="right" vertical="center" shrinkToFit="1"/>
    </xf>
    <xf numFmtId="0" fontId="4" fillId="0" borderId="0" xfId="0" applyFont="1" applyBorder="1" applyAlignment="1">
      <alignment horizontal="left"/>
    </xf>
    <xf numFmtId="0" fontId="13" fillId="0" borderId="0" xfId="0" applyFont="1" applyAlignment="1">
      <alignment/>
    </xf>
    <xf numFmtId="0" fontId="13" fillId="0" borderId="0" xfId="0" applyNumberFormat="1" applyFont="1" applyAlignment="1">
      <alignment horizontal="center" vertical="center"/>
    </xf>
    <xf numFmtId="0" fontId="1" fillId="0" borderId="0" xfId="0" applyFont="1" applyAlignment="1">
      <alignment horizontal="center"/>
    </xf>
    <xf numFmtId="0" fontId="13" fillId="0" borderId="11" xfId="0" applyNumberFormat="1" applyFont="1" applyBorder="1" applyAlignment="1">
      <alignment horizontal="center" vertical="center"/>
    </xf>
    <xf numFmtId="0" fontId="13" fillId="0" borderId="11" xfId="0" applyNumberFormat="1" applyFont="1" applyBorder="1" applyAlignment="1">
      <alignment horizontal="left" vertical="center"/>
    </xf>
    <xf numFmtId="0" fontId="13" fillId="0" borderId="12" xfId="0" applyNumberFormat="1" applyFont="1" applyBorder="1" applyAlignment="1">
      <alignment horizontal="center" vertical="center"/>
    </xf>
    <xf numFmtId="0" fontId="14" fillId="0" borderId="0" xfId="0" applyFont="1" applyAlignment="1">
      <alignment horizontal="center"/>
    </xf>
    <xf numFmtId="0" fontId="15" fillId="0" borderId="0" xfId="0" applyFont="1" applyAlignment="1">
      <alignment/>
    </xf>
    <xf numFmtId="0" fontId="2" fillId="0" borderId="0" xfId="0" applyFont="1" applyAlignment="1">
      <alignment/>
    </xf>
    <xf numFmtId="0" fontId="2"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2"/>
  <sheetViews>
    <sheetView showGridLines="0" workbookViewId="0" topLeftCell="A1">
      <selection activeCell="A18" sqref="A18:Q18"/>
    </sheetView>
  </sheetViews>
  <sheetFormatPr defaultColWidth="9.33203125" defaultRowHeight="11.25"/>
  <sheetData>
    <row r="1" spans="1:17" ht="46.5" customHeight="1">
      <c r="A1" s="143" t="s">
        <v>0</v>
      </c>
      <c r="B1" s="143"/>
      <c r="C1" s="143"/>
      <c r="D1" s="143"/>
      <c r="E1" s="143"/>
      <c r="F1" s="143"/>
      <c r="G1" s="143"/>
      <c r="H1" s="143"/>
      <c r="I1" s="143"/>
      <c r="J1" s="143"/>
      <c r="K1" s="143"/>
      <c r="L1" s="143"/>
      <c r="M1" s="143"/>
      <c r="N1" s="143"/>
      <c r="O1" s="143"/>
      <c r="P1" s="143"/>
      <c r="Q1" s="143"/>
    </row>
    <row r="2" spans="1:17" ht="11.25">
      <c r="A2" s="143"/>
      <c r="B2" s="143"/>
      <c r="C2" s="143"/>
      <c r="D2" s="143"/>
      <c r="E2" s="143"/>
      <c r="F2" s="143"/>
      <c r="G2" s="143"/>
      <c r="H2" s="143"/>
      <c r="I2" s="143"/>
      <c r="J2" s="143"/>
      <c r="K2" s="143"/>
      <c r="L2" s="143"/>
      <c r="M2" s="143"/>
      <c r="N2" s="143"/>
      <c r="O2" s="143"/>
      <c r="P2" s="143"/>
      <c r="Q2" s="143"/>
    </row>
    <row r="3" spans="1:17" ht="45" customHeight="1">
      <c r="A3" s="143"/>
      <c r="B3" s="143"/>
      <c r="C3" s="143"/>
      <c r="D3" s="143"/>
      <c r="E3" s="143"/>
      <c r="F3" s="143"/>
      <c r="G3" s="143"/>
      <c r="H3" s="143"/>
      <c r="I3" s="143"/>
      <c r="J3" s="143"/>
      <c r="K3" s="143"/>
      <c r="L3" s="143"/>
      <c r="M3" s="143"/>
      <c r="N3" s="143"/>
      <c r="O3" s="143"/>
      <c r="P3" s="143"/>
      <c r="Q3" s="143"/>
    </row>
    <row r="4" spans="1:17" ht="33" customHeight="1">
      <c r="A4" s="143"/>
      <c r="B4" s="143"/>
      <c r="C4" s="143"/>
      <c r="D4" s="143"/>
      <c r="E4" s="143"/>
      <c r="F4" s="143"/>
      <c r="G4" s="143"/>
      <c r="H4" s="143"/>
      <c r="I4" s="143"/>
      <c r="J4" s="143"/>
      <c r="K4" s="143"/>
      <c r="L4" s="143"/>
      <c r="M4" s="143"/>
      <c r="N4" s="143"/>
      <c r="O4" s="143"/>
      <c r="P4" s="143"/>
      <c r="Q4" s="143"/>
    </row>
    <row r="5" spans="1:17" ht="12.75" customHeight="1">
      <c r="A5" s="143"/>
      <c r="B5" s="143"/>
      <c r="C5" s="143"/>
      <c r="D5" s="143"/>
      <c r="E5" s="143"/>
      <c r="F5" s="143"/>
      <c r="G5" s="143"/>
      <c r="H5" s="143"/>
      <c r="I5" s="143"/>
      <c r="J5" s="143"/>
      <c r="K5" s="143"/>
      <c r="L5" s="143"/>
      <c r="M5" s="143"/>
      <c r="N5" s="143"/>
      <c r="O5" s="143"/>
      <c r="P5" s="143"/>
      <c r="Q5" s="143"/>
    </row>
    <row r="6" ht="12.75">
      <c r="A6" s="144"/>
    </row>
    <row r="7" ht="12.75">
      <c r="A7" s="144"/>
    </row>
    <row r="8" ht="12.75">
      <c r="A8" s="144"/>
    </row>
    <row r="9" ht="12.75">
      <c r="A9" s="144"/>
    </row>
    <row r="10" ht="62.25" customHeight="1">
      <c r="A10" s="144"/>
    </row>
    <row r="11" ht="3" customHeight="1">
      <c r="A11" s="144"/>
    </row>
    <row r="12" ht="12.75" hidden="1">
      <c r="A12" s="144"/>
    </row>
    <row r="13" ht="12.75" hidden="1">
      <c r="A13" s="144"/>
    </row>
    <row r="14" ht="12.75" hidden="1">
      <c r="A14" s="144"/>
    </row>
    <row r="15" ht="12.75" hidden="1">
      <c r="A15" s="144"/>
    </row>
    <row r="16" ht="12.75" hidden="1">
      <c r="A16" s="144"/>
    </row>
    <row r="17" ht="12.75" hidden="1">
      <c r="A17" s="144"/>
    </row>
    <row r="18" spans="1:17" ht="25.5">
      <c r="A18" s="145" t="s">
        <v>1</v>
      </c>
      <c r="B18" s="145"/>
      <c r="C18" s="145"/>
      <c r="D18" s="145"/>
      <c r="E18" s="145"/>
      <c r="F18" s="145"/>
      <c r="G18" s="145"/>
      <c r="H18" s="145"/>
      <c r="I18" s="145"/>
      <c r="J18" s="145"/>
      <c r="K18" s="145"/>
      <c r="L18" s="145"/>
      <c r="M18" s="145"/>
      <c r="N18" s="145"/>
      <c r="O18" s="145"/>
      <c r="P18" s="145"/>
      <c r="Q18" s="145"/>
    </row>
    <row r="19" ht="12.75">
      <c r="A19" s="144"/>
    </row>
    <row r="20" spans="1:17" ht="25.5">
      <c r="A20" s="146" t="s">
        <v>2</v>
      </c>
      <c r="B20" s="146"/>
      <c r="C20" s="146"/>
      <c r="D20" s="146"/>
      <c r="E20" s="146"/>
      <c r="F20" s="146"/>
      <c r="G20" s="146"/>
      <c r="H20" s="146"/>
      <c r="I20" s="146"/>
      <c r="J20" s="146"/>
      <c r="K20" s="146"/>
      <c r="L20" s="146"/>
      <c r="M20" s="146"/>
      <c r="N20" s="146"/>
      <c r="O20" s="146"/>
      <c r="P20" s="146"/>
      <c r="Q20" s="146"/>
    </row>
    <row r="21" spans="1:17" ht="15.75" customHeight="1">
      <c r="A21" s="146"/>
      <c r="B21" s="146"/>
      <c r="C21" s="146"/>
      <c r="D21" s="146"/>
      <c r="E21" s="146"/>
      <c r="F21" s="146"/>
      <c r="G21" s="146"/>
      <c r="H21" s="146"/>
      <c r="I21" s="146"/>
      <c r="J21" s="146"/>
      <c r="K21" s="146"/>
      <c r="L21" s="146"/>
      <c r="M21" s="146"/>
      <c r="N21" s="146"/>
      <c r="O21" s="146"/>
      <c r="P21" s="146"/>
      <c r="Q21" s="146"/>
    </row>
    <row r="22" spans="1:17" ht="25.5">
      <c r="A22" s="146" t="s">
        <v>3</v>
      </c>
      <c r="B22" s="146"/>
      <c r="C22" s="146"/>
      <c r="D22" s="146"/>
      <c r="E22" s="146"/>
      <c r="F22" s="146"/>
      <c r="G22" s="146"/>
      <c r="H22" s="146"/>
      <c r="I22" s="146"/>
      <c r="J22" s="146"/>
      <c r="K22" s="146"/>
      <c r="L22" s="146"/>
      <c r="M22" s="146"/>
      <c r="N22" s="146"/>
      <c r="O22" s="146"/>
      <c r="P22" s="146"/>
      <c r="Q22" s="146"/>
    </row>
  </sheetData>
  <sheetProtection/>
  <mergeCells count="4">
    <mergeCell ref="A18:Q18"/>
    <mergeCell ref="A20:Q20"/>
    <mergeCell ref="A22:Q22"/>
    <mergeCell ref="A1:Q5"/>
  </mergeCells>
  <printOptions/>
  <pageMargins left="0.7086614173228347" right="0.7086614173228347" top="0.7480314960629921" bottom="0.7480314960629921" header="0.31496062992125984" footer="0.31496062992125984"/>
  <pageSetup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42.75" customHeight="1">
      <c r="A1" s="1" t="s">
        <v>25</v>
      </c>
      <c r="B1" s="1"/>
      <c r="C1" s="1"/>
      <c r="D1" s="1"/>
      <c r="E1" s="1"/>
      <c r="F1" s="1"/>
      <c r="G1" s="1"/>
      <c r="H1" s="1"/>
    </row>
    <row r="2" spans="1:8" ht="13.5" customHeight="1">
      <c r="A2" s="2"/>
      <c r="B2" s="2"/>
      <c r="C2" s="2"/>
      <c r="D2" s="2"/>
      <c r="E2" s="2"/>
      <c r="F2" s="2"/>
      <c r="G2" s="2"/>
      <c r="H2" s="3" t="s">
        <v>278</v>
      </c>
    </row>
    <row r="3" spans="1:8" ht="16.5" customHeight="1">
      <c r="A3" s="4" t="s">
        <v>29</v>
      </c>
      <c r="B3" s="4"/>
      <c r="C3" s="5"/>
      <c r="D3" s="6"/>
      <c r="E3" s="6"/>
      <c r="F3" s="6"/>
      <c r="G3" s="7"/>
      <c r="H3" s="3" t="s">
        <v>30</v>
      </c>
    </row>
    <row r="4" spans="1:8" ht="19.5" customHeight="1">
      <c r="A4" s="8" t="s">
        <v>33</v>
      </c>
      <c r="B4" s="8"/>
      <c r="C4" s="9" t="s">
        <v>279</v>
      </c>
      <c r="D4" s="9" t="s">
        <v>280</v>
      </c>
      <c r="E4" s="10" t="s">
        <v>281</v>
      </c>
      <c r="F4" s="11"/>
      <c r="G4" s="12"/>
      <c r="H4" s="9" t="s">
        <v>282</v>
      </c>
    </row>
    <row r="5" spans="1:8" ht="30.75" customHeight="1">
      <c r="A5" s="8" t="s">
        <v>84</v>
      </c>
      <c r="B5" s="8" t="s">
        <v>85</v>
      </c>
      <c r="C5" s="13"/>
      <c r="D5" s="13"/>
      <c r="E5" s="8" t="s">
        <v>173</v>
      </c>
      <c r="F5" s="8" t="s">
        <v>149</v>
      </c>
      <c r="G5" s="8" t="s">
        <v>150</v>
      </c>
      <c r="H5" s="13"/>
    </row>
    <row r="6" spans="1:8" ht="16.5" customHeight="1">
      <c r="A6" s="14" t="s">
        <v>86</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283</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4326388888888889" right="0.7480314960629921" top="0.9842519685039371" bottom="0.6692913385826772" header="0.3937007874015748"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5"/>
  <sheetViews>
    <sheetView showGridLines="0" zoomScaleSheetLayoutView="100" workbookViewId="0" topLeftCell="A1">
      <selection activeCell="J13" sqref="J13"/>
    </sheetView>
  </sheetViews>
  <sheetFormatPr defaultColWidth="9.33203125" defaultRowHeight="11.25"/>
  <cols>
    <col min="1" max="1" width="11.5" style="0" customWidth="1"/>
    <col min="10" max="10" width="14.66015625" style="0" customWidth="1"/>
    <col min="11" max="11" width="14.33203125" style="0" customWidth="1"/>
    <col min="12" max="12" width="43.66015625" style="0" customWidth="1"/>
  </cols>
  <sheetData>
    <row r="1" spans="1:12" ht="39.75" customHeight="1">
      <c r="A1" s="139" t="s">
        <v>4</v>
      </c>
      <c r="B1" s="139"/>
      <c r="C1" s="139"/>
      <c r="D1" s="139"/>
      <c r="E1" s="139"/>
      <c r="F1" s="139"/>
      <c r="G1" s="139"/>
      <c r="H1" s="139"/>
      <c r="I1" s="139"/>
      <c r="J1" s="139"/>
      <c r="K1" s="139"/>
      <c r="L1" s="139"/>
    </row>
    <row r="2" s="137" customFormat="1" ht="9" customHeight="1"/>
    <row r="3" spans="1:12" ht="30.75" customHeight="1">
      <c r="A3" s="140" t="s">
        <v>5</v>
      </c>
      <c r="B3" s="141" t="s">
        <v>6</v>
      </c>
      <c r="C3" s="141"/>
      <c r="D3" s="141"/>
      <c r="E3" s="141"/>
      <c r="F3" s="141"/>
      <c r="G3" s="141"/>
      <c r="H3" s="141"/>
      <c r="I3" s="141"/>
      <c r="J3" s="141"/>
      <c r="K3" s="140" t="s">
        <v>7</v>
      </c>
      <c r="L3" s="140" t="s">
        <v>8</v>
      </c>
    </row>
    <row r="4" spans="1:12" s="138" customFormat="1" ht="37.5" customHeight="1">
      <c r="A4" s="140" t="s">
        <v>9</v>
      </c>
      <c r="B4" s="141" t="s">
        <v>10</v>
      </c>
      <c r="C4" s="141"/>
      <c r="D4" s="141"/>
      <c r="E4" s="141"/>
      <c r="F4" s="141"/>
      <c r="G4" s="141"/>
      <c r="H4" s="141"/>
      <c r="I4" s="141"/>
      <c r="J4" s="141"/>
      <c r="K4" s="140" t="s">
        <v>11</v>
      </c>
      <c r="L4" s="140"/>
    </row>
    <row r="5" spans="1:12" s="138" customFormat="1" ht="37.5" customHeight="1">
      <c r="A5" s="140" t="s">
        <v>12</v>
      </c>
      <c r="B5" s="141" t="s">
        <v>13</v>
      </c>
      <c r="C5" s="141"/>
      <c r="D5" s="141"/>
      <c r="E5" s="141"/>
      <c r="F5" s="141"/>
      <c r="G5" s="141"/>
      <c r="H5" s="141"/>
      <c r="I5" s="141"/>
      <c r="J5" s="141"/>
      <c r="K5" s="140" t="s">
        <v>11</v>
      </c>
      <c r="L5" s="140"/>
    </row>
    <row r="6" spans="1:12" s="138" customFormat="1" ht="37.5" customHeight="1">
      <c r="A6" s="140" t="s">
        <v>14</v>
      </c>
      <c r="B6" s="141" t="s">
        <v>15</v>
      </c>
      <c r="C6" s="141"/>
      <c r="D6" s="141"/>
      <c r="E6" s="141"/>
      <c r="F6" s="141"/>
      <c r="G6" s="141"/>
      <c r="H6" s="141"/>
      <c r="I6" s="141"/>
      <c r="J6" s="141"/>
      <c r="K6" s="140" t="s">
        <v>11</v>
      </c>
      <c r="L6" s="140"/>
    </row>
    <row r="7" spans="1:12" s="138" customFormat="1" ht="37.5" customHeight="1">
      <c r="A7" s="140" t="s">
        <v>16</v>
      </c>
      <c r="B7" s="141" t="s">
        <v>17</v>
      </c>
      <c r="C7" s="141"/>
      <c r="D7" s="141"/>
      <c r="E7" s="141"/>
      <c r="F7" s="141"/>
      <c r="G7" s="141"/>
      <c r="H7" s="141"/>
      <c r="I7" s="141"/>
      <c r="J7" s="141"/>
      <c r="K7" s="140" t="s">
        <v>11</v>
      </c>
      <c r="L7" s="140"/>
    </row>
    <row r="8" spans="1:12" s="138" customFormat="1" ht="37.5" customHeight="1">
      <c r="A8" s="140" t="s">
        <v>18</v>
      </c>
      <c r="B8" s="141" t="s">
        <v>19</v>
      </c>
      <c r="C8" s="141"/>
      <c r="D8" s="141"/>
      <c r="E8" s="141"/>
      <c r="F8" s="141"/>
      <c r="G8" s="141"/>
      <c r="H8" s="141"/>
      <c r="I8" s="141"/>
      <c r="J8" s="141"/>
      <c r="K8" s="140" t="s">
        <v>11</v>
      </c>
      <c r="L8" s="140"/>
    </row>
    <row r="9" spans="1:12" s="138" customFormat="1" ht="37.5" customHeight="1">
      <c r="A9" s="140" t="s">
        <v>20</v>
      </c>
      <c r="B9" s="141" t="s">
        <v>21</v>
      </c>
      <c r="C9" s="141"/>
      <c r="D9" s="141"/>
      <c r="E9" s="141"/>
      <c r="F9" s="141"/>
      <c r="G9" s="141"/>
      <c r="H9" s="141"/>
      <c r="I9" s="141"/>
      <c r="J9" s="141"/>
      <c r="K9" s="140" t="s">
        <v>11</v>
      </c>
      <c r="L9" s="140"/>
    </row>
    <row r="10" spans="1:12" s="138" customFormat="1" ht="37.5" customHeight="1">
      <c r="A10" s="142" t="s">
        <v>22</v>
      </c>
      <c r="B10" s="141" t="s">
        <v>23</v>
      </c>
      <c r="C10" s="141"/>
      <c r="D10" s="141"/>
      <c r="E10" s="141"/>
      <c r="F10" s="141"/>
      <c r="G10" s="141"/>
      <c r="H10" s="141"/>
      <c r="I10" s="141"/>
      <c r="J10" s="141"/>
      <c r="K10" s="140" t="s">
        <v>11</v>
      </c>
      <c r="L10" s="140"/>
    </row>
    <row r="11" spans="1:12" s="138" customFormat="1" ht="37.5" customHeight="1">
      <c r="A11" s="140" t="s">
        <v>24</v>
      </c>
      <c r="B11" s="141" t="s">
        <v>25</v>
      </c>
      <c r="C11" s="141"/>
      <c r="D11" s="141"/>
      <c r="E11" s="141"/>
      <c r="F11" s="141"/>
      <c r="G11" s="141"/>
      <c r="H11" s="141"/>
      <c r="I11" s="141"/>
      <c r="J11" s="141"/>
      <c r="K11" s="140" t="s">
        <v>26</v>
      </c>
      <c r="L11" s="140" t="s">
        <v>27</v>
      </c>
    </row>
    <row r="12" spans="1:12" s="138" customFormat="1" ht="24.75" customHeight="1">
      <c r="A12"/>
      <c r="B12"/>
      <c r="C12"/>
      <c r="D12"/>
      <c r="E12"/>
      <c r="F12"/>
      <c r="G12"/>
      <c r="H12"/>
      <c r="I12"/>
      <c r="J12"/>
      <c r="K12"/>
      <c r="L12"/>
    </row>
    <row r="13" spans="1:12" s="138" customFormat="1" ht="24.75" customHeight="1">
      <c r="A13"/>
      <c r="B13"/>
      <c r="C13"/>
      <c r="D13"/>
      <c r="E13"/>
      <c r="F13"/>
      <c r="G13"/>
      <c r="H13"/>
      <c r="I13"/>
      <c r="J13"/>
      <c r="K13"/>
      <c r="L13"/>
    </row>
    <row r="14" spans="1:12" s="138" customFormat="1" ht="24.75" customHeight="1">
      <c r="A14"/>
      <c r="B14"/>
      <c r="C14"/>
      <c r="D14"/>
      <c r="E14"/>
      <c r="F14"/>
      <c r="G14"/>
      <c r="H14"/>
      <c r="I14"/>
      <c r="J14"/>
      <c r="K14"/>
      <c r="L14"/>
    </row>
    <row r="15" spans="1:12" s="138" customFormat="1" ht="24.75" customHeight="1">
      <c r="A15"/>
      <c r="B15"/>
      <c r="C15"/>
      <c r="D15"/>
      <c r="E15"/>
      <c r="F15"/>
      <c r="G15"/>
      <c r="H15"/>
      <c r="I15"/>
      <c r="J15"/>
      <c r="K15"/>
      <c r="L15"/>
    </row>
    <row r="16" ht="24.75" customHeight="1"/>
    <row r="17" ht="24.75" customHeight="1"/>
    <row r="18" ht="24.75" customHeight="1"/>
  </sheetData>
  <sheetProtection/>
  <mergeCells count="10">
    <mergeCell ref="A1:L1"/>
    <mergeCell ref="B3:J3"/>
    <mergeCell ref="B4:J4"/>
    <mergeCell ref="B5:J5"/>
    <mergeCell ref="B6:J6"/>
    <mergeCell ref="B7:J7"/>
    <mergeCell ref="B8:J8"/>
    <mergeCell ref="B9:J9"/>
    <mergeCell ref="B10:J10"/>
    <mergeCell ref="B11:J11"/>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2"/>
  <sheetViews>
    <sheetView showGridLines="0" showZeros="0" workbookViewId="0" topLeftCell="A1">
      <selection activeCell="A3" sqref="A3:B3"/>
    </sheetView>
  </sheetViews>
  <sheetFormatPr defaultColWidth="9.16015625" defaultRowHeight="12.75" customHeight="1"/>
  <cols>
    <col min="1" max="1" width="45.5" style="0" customWidth="1"/>
    <col min="2" max="2" width="31.33203125" style="0" customWidth="1"/>
    <col min="3" max="3" width="48.16015625" style="0" customWidth="1"/>
    <col min="4" max="4" width="31" style="0" customWidth="1"/>
    <col min="5" max="5" width="23.83203125" style="0" customWidth="1"/>
    <col min="6" max="6" width="29.5" style="0" customWidth="1"/>
  </cols>
  <sheetData>
    <row r="1" spans="1:6" ht="22.5" customHeight="1">
      <c r="A1" s="1" t="s">
        <v>10</v>
      </c>
      <c r="B1" s="1"/>
      <c r="C1" s="1"/>
      <c r="D1" s="1"/>
      <c r="E1" s="130"/>
      <c r="F1" s="130"/>
    </row>
    <row r="2" spans="1:5" ht="13.5" customHeight="1">
      <c r="A2" s="2"/>
      <c r="B2" s="2"/>
      <c r="C2" s="2"/>
      <c r="D2" s="3" t="s">
        <v>28</v>
      </c>
      <c r="E2" s="2"/>
    </row>
    <row r="3" spans="1:5" ht="15.75" customHeight="1">
      <c r="A3" s="4" t="s">
        <v>29</v>
      </c>
      <c r="B3" s="4"/>
      <c r="C3" s="6"/>
      <c r="D3" s="3" t="s">
        <v>30</v>
      </c>
      <c r="E3" s="6"/>
    </row>
    <row r="4" spans="1:4" ht="18.75" customHeight="1">
      <c r="A4" s="14" t="s">
        <v>31</v>
      </c>
      <c r="B4" s="15"/>
      <c r="C4" s="16" t="s">
        <v>32</v>
      </c>
      <c r="D4" s="16"/>
    </row>
    <row r="5" spans="1:4" s="105" customFormat="1" ht="15.75" customHeight="1">
      <c r="A5" s="16" t="s">
        <v>33</v>
      </c>
      <c r="B5" s="16" t="s">
        <v>34</v>
      </c>
      <c r="C5" s="16" t="s">
        <v>35</v>
      </c>
      <c r="D5" s="16" t="s">
        <v>34</v>
      </c>
    </row>
    <row r="6" spans="1:4" ht="15" customHeight="1">
      <c r="A6" s="18" t="s">
        <v>36</v>
      </c>
      <c r="B6" s="88">
        <v>10411.02</v>
      </c>
      <c r="C6" s="20" t="s">
        <v>37</v>
      </c>
      <c r="D6" s="98">
        <v>0</v>
      </c>
    </row>
    <row r="7" spans="1:4" ht="15" customHeight="1">
      <c r="A7" s="18" t="s">
        <v>38</v>
      </c>
      <c r="B7" s="88">
        <v>10411.02</v>
      </c>
      <c r="C7" s="20" t="s">
        <v>39</v>
      </c>
      <c r="D7" s="98">
        <v>0</v>
      </c>
    </row>
    <row r="8" spans="1:4" ht="15" customHeight="1">
      <c r="A8" s="18" t="s">
        <v>40</v>
      </c>
      <c r="B8" s="131">
        <v>0</v>
      </c>
      <c r="C8" s="20" t="s">
        <v>41</v>
      </c>
      <c r="D8" s="98">
        <v>0</v>
      </c>
    </row>
    <row r="9" spans="1:4" ht="15" customHeight="1">
      <c r="A9" s="18" t="s">
        <v>42</v>
      </c>
      <c r="B9" s="88">
        <v>0</v>
      </c>
      <c r="C9" s="20" t="s">
        <v>43</v>
      </c>
      <c r="D9" s="98">
        <v>0</v>
      </c>
    </row>
    <row r="10" spans="1:4" ht="15" customHeight="1">
      <c r="A10" s="18" t="s">
        <v>44</v>
      </c>
      <c r="B10" s="88">
        <v>0</v>
      </c>
      <c r="C10" s="20" t="s">
        <v>45</v>
      </c>
      <c r="D10" s="98">
        <v>1421.36</v>
      </c>
    </row>
    <row r="11" spans="1:4" ht="15" customHeight="1">
      <c r="A11" s="18" t="s">
        <v>46</v>
      </c>
      <c r="B11" s="88">
        <v>0</v>
      </c>
      <c r="C11" s="20" t="s">
        <v>47</v>
      </c>
      <c r="D11" s="98">
        <v>0</v>
      </c>
    </row>
    <row r="12" spans="1:4" ht="15" customHeight="1">
      <c r="A12" s="18" t="s">
        <v>48</v>
      </c>
      <c r="B12" s="88">
        <v>0</v>
      </c>
      <c r="C12" s="20" t="s">
        <v>49</v>
      </c>
      <c r="D12" s="98">
        <v>0</v>
      </c>
    </row>
    <row r="13" spans="1:4" ht="15" customHeight="1">
      <c r="A13" s="18" t="s">
        <v>50</v>
      </c>
      <c r="B13" s="88">
        <v>0</v>
      </c>
      <c r="C13" s="20" t="s">
        <v>51</v>
      </c>
      <c r="D13" s="98">
        <v>333.02</v>
      </c>
    </row>
    <row r="14" spans="1:4" ht="15" customHeight="1">
      <c r="A14" s="22" t="s">
        <v>52</v>
      </c>
      <c r="B14" s="88">
        <v>0</v>
      </c>
      <c r="C14" s="20" t="s">
        <v>53</v>
      </c>
      <c r="D14" s="98">
        <v>0</v>
      </c>
    </row>
    <row r="15" spans="1:4" ht="15" customHeight="1">
      <c r="A15" s="22" t="s">
        <v>54</v>
      </c>
      <c r="B15" s="88">
        <v>128.28</v>
      </c>
      <c r="C15" s="20" t="s">
        <v>55</v>
      </c>
      <c r="D15" s="98">
        <v>3.99</v>
      </c>
    </row>
    <row r="16" spans="1:4" ht="15" customHeight="1">
      <c r="A16" s="132"/>
      <c r="B16" s="90"/>
      <c r="C16" s="20" t="s">
        <v>56</v>
      </c>
      <c r="D16" s="98">
        <v>0</v>
      </c>
    </row>
    <row r="17" spans="1:4" ht="15" customHeight="1">
      <c r="A17" s="22"/>
      <c r="B17" s="94"/>
      <c r="C17" s="20" t="s">
        <v>57</v>
      </c>
      <c r="D17" s="98">
        <v>9155.63</v>
      </c>
    </row>
    <row r="18" spans="1:4" ht="15" customHeight="1">
      <c r="A18" s="22"/>
      <c r="B18" s="95"/>
      <c r="C18" s="20" t="s">
        <v>58</v>
      </c>
      <c r="D18" s="98">
        <v>0</v>
      </c>
    </row>
    <row r="19" spans="1:4" ht="15" customHeight="1">
      <c r="A19" s="132"/>
      <c r="B19" s="94"/>
      <c r="C19" s="20" t="s">
        <v>59</v>
      </c>
      <c r="D19" s="98">
        <v>0</v>
      </c>
    </row>
    <row r="20" spans="1:4" ht="15" customHeight="1">
      <c r="A20" s="132"/>
      <c r="B20" s="94"/>
      <c r="C20" s="20" t="s">
        <v>60</v>
      </c>
      <c r="D20" s="98">
        <v>0</v>
      </c>
    </row>
    <row r="21" spans="1:4" ht="15" customHeight="1">
      <c r="A21" s="24"/>
      <c r="B21" s="94"/>
      <c r="C21" s="20" t="s">
        <v>61</v>
      </c>
      <c r="D21" s="98">
        <v>0</v>
      </c>
    </row>
    <row r="22" spans="1:4" ht="15" customHeight="1">
      <c r="A22" s="24"/>
      <c r="B22" s="94"/>
      <c r="C22" s="20" t="s">
        <v>62</v>
      </c>
      <c r="D22" s="98">
        <v>0</v>
      </c>
    </row>
    <row r="23" spans="1:4" ht="15" customHeight="1">
      <c r="A23" s="24"/>
      <c r="B23" s="94"/>
      <c r="C23" s="20" t="s">
        <v>63</v>
      </c>
      <c r="D23" s="98">
        <v>0</v>
      </c>
    </row>
    <row r="24" spans="1:4" ht="15" customHeight="1">
      <c r="A24" s="24"/>
      <c r="B24" s="94"/>
      <c r="C24" s="20" t="s">
        <v>64</v>
      </c>
      <c r="D24" s="98">
        <v>0</v>
      </c>
    </row>
    <row r="25" spans="1:4" ht="15" customHeight="1">
      <c r="A25" s="132"/>
      <c r="B25" s="94"/>
      <c r="C25" s="20" t="s">
        <v>65</v>
      </c>
      <c r="D25" s="98">
        <v>0</v>
      </c>
    </row>
    <row r="26" spans="1:4" ht="15" customHeight="1">
      <c r="A26" s="132"/>
      <c r="B26" s="95"/>
      <c r="C26" s="20" t="s">
        <v>66</v>
      </c>
      <c r="D26" s="98">
        <v>0</v>
      </c>
    </row>
    <row r="27" spans="1:4" ht="15" customHeight="1">
      <c r="A27" s="133" t="s">
        <v>67</v>
      </c>
      <c r="B27" s="88">
        <v>10539.31</v>
      </c>
      <c r="C27" s="133" t="s">
        <v>68</v>
      </c>
      <c r="D27" s="98">
        <v>10914</v>
      </c>
    </row>
    <row r="28" spans="1:4" ht="15" customHeight="1">
      <c r="A28" s="87" t="s">
        <v>69</v>
      </c>
      <c r="B28" s="88">
        <v>0</v>
      </c>
      <c r="C28" s="23" t="s">
        <v>70</v>
      </c>
      <c r="D28" s="98">
        <v>2.08</v>
      </c>
    </row>
    <row r="29" spans="1:4" ht="15" customHeight="1">
      <c r="A29" s="23" t="s">
        <v>71</v>
      </c>
      <c r="B29" s="88">
        <v>1225.73</v>
      </c>
      <c r="C29" s="101" t="s">
        <v>72</v>
      </c>
      <c r="D29" s="98">
        <v>848.95</v>
      </c>
    </row>
    <row r="30" spans="1:4" ht="15" customHeight="1">
      <c r="A30" s="20"/>
      <c r="B30" s="134" t="s">
        <v>73</v>
      </c>
      <c r="C30" s="101"/>
      <c r="D30" s="135" t="s">
        <v>73</v>
      </c>
    </row>
    <row r="31" spans="1:4" ht="15" customHeight="1">
      <c r="A31" s="102" t="s">
        <v>74</v>
      </c>
      <c r="B31" s="103">
        <v>11765.03</v>
      </c>
      <c r="C31" s="96" t="s">
        <v>75</v>
      </c>
      <c r="D31" s="113">
        <v>11765.03</v>
      </c>
    </row>
    <row r="32" spans="1:4" ht="18" customHeight="1">
      <c r="A32" s="136" t="s">
        <v>76</v>
      </c>
      <c r="B32" s="136"/>
      <c r="C32" s="136"/>
      <c r="D32" s="136"/>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sheetData>
  <sheetProtection/>
  <mergeCells count="5">
    <mergeCell ref="A1:D1"/>
    <mergeCell ref="A3:B3"/>
    <mergeCell ref="A4:B4"/>
    <mergeCell ref="C4:D4"/>
    <mergeCell ref="A32:D32"/>
  </mergeCells>
  <printOptions horizontalCentered="1"/>
  <pageMargins left="0.7493055555555556" right="0.7493055555555556" top="0.6298611111111111" bottom="0.11805555555555555"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showGridLines="0" showZeros="0" workbookViewId="0" topLeftCell="A1">
      <selection activeCell="A3" sqref="A3:B3"/>
    </sheetView>
  </sheetViews>
  <sheetFormatPr defaultColWidth="9.16015625" defaultRowHeight="12.75" customHeight="1"/>
  <cols>
    <col min="1" max="1" width="6.5" style="0" customWidth="1"/>
    <col min="2" max="2" width="6" style="0" customWidth="1"/>
    <col min="3" max="3" width="4.33203125" style="0" customWidth="1"/>
    <col min="4" max="4" width="41" style="0" bestFit="1" customWidth="1"/>
    <col min="5" max="5" width="22.16015625" style="0" bestFit="1" customWidth="1"/>
    <col min="6" max="6" width="19.5" style="0" bestFit="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1.25" customHeight="1">
      <c r="A1" s="1" t="s">
        <v>13</v>
      </c>
      <c r="B1" s="1"/>
      <c r="C1" s="1"/>
      <c r="D1" s="1"/>
      <c r="E1" s="1"/>
      <c r="F1" s="1"/>
      <c r="G1" s="1"/>
      <c r="H1" s="1"/>
      <c r="I1" s="1"/>
      <c r="J1" s="1"/>
      <c r="K1" s="1"/>
    </row>
    <row r="2" ht="18" customHeight="1">
      <c r="K2" s="45" t="s">
        <v>77</v>
      </c>
    </row>
    <row r="3" spans="1:11" s="55" customFormat="1" ht="16.5" customHeight="1">
      <c r="A3" s="4" t="s">
        <v>29</v>
      </c>
      <c r="B3" s="4"/>
      <c r="C3" s="114"/>
      <c r="D3" s="114"/>
      <c r="E3" s="114"/>
      <c r="F3" s="114"/>
      <c r="G3" s="114"/>
      <c r="H3" s="114"/>
      <c r="I3" s="114"/>
      <c r="J3" s="114"/>
      <c r="K3" s="45" t="s">
        <v>30</v>
      </c>
    </row>
    <row r="4" spans="1:11" ht="23.25" customHeight="1">
      <c r="A4" s="115" t="s">
        <v>35</v>
      </c>
      <c r="B4" s="116" t="s">
        <v>73</v>
      </c>
      <c r="C4" s="116" t="s">
        <v>73</v>
      </c>
      <c r="D4" s="116" t="s">
        <v>73</v>
      </c>
      <c r="E4" s="117" t="s">
        <v>67</v>
      </c>
      <c r="F4" s="117" t="s">
        <v>78</v>
      </c>
      <c r="G4" s="118" t="s">
        <v>79</v>
      </c>
      <c r="H4" s="118" t="s">
        <v>80</v>
      </c>
      <c r="I4" s="118" t="s">
        <v>81</v>
      </c>
      <c r="J4" s="118" t="s">
        <v>82</v>
      </c>
      <c r="K4" s="126" t="s">
        <v>83</v>
      </c>
    </row>
    <row r="5" spans="1:11" ht="12.75" customHeight="1">
      <c r="A5" s="119" t="s">
        <v>84</v>
      </c>
      <c r="B5" s="120" t="s">
        <v>73</v>
      </c>
      <c r="C5" s="120" t="s">
        <v>73</v>
      </c>
      <c r="D5" s="121" t="s">
        <v>85</v>
      </c>
      <c r="E5" s="120" t="s">
        <v>73</v>
      </c>
      <c r="F5" s="120" t="s">
        <v>73</v>
      </c>
      <c r="G5" s="122"/>
      <c r="H5" s="122"/>
      <c r="I5" s="122"/>
      <c r="J5" s="122"/>
      <c r="K5" s="127"/>
    </row>
    <row r="6" spans="1:11" ht="12.75" customHeight="1">
      <c r="A6" s="119" t="s">
        <v>73</v>
      </c>
      <c r="B6" s="120" t="s">
        <v>73</v>
      </c>
      <c r="C6" s="120" t="s">
        <v>73</v>
      </c>
      <c r="D6" s="121" t="s">
        <v>73</v>
      </c>
      <c r="E6" s="120" t="s">
        <v>73</v>
      </c>
      <c r="F6" s="120" t="s">
        <v>73</v>
      </c>
      <c r="G6" s="122"/>
      <c r="H6" s="122"/>
      <c r="I6" s="122"/>
      <c r="J6" s="122"/>
      <c r="K6" s="127"/>
    </row>
    <row r="7" spans="1:11" ht="12.75" customHeight="1">
      <c r="A7" s="119" t="s">
        <v>73</v>
      </c>
      <c r="B7" s="120" t="s">
        <v>73</v>
      </c>
      <c r="C7" s="120" t="s">
        <v>73</v>
      </c>
      <c r="D7" s="121" t="s">
        <v>73</v>
      </c>
      <c r="E7" s="120" t="s">
        <v>73</v>
      </c>
      <c r="F7" s="120" t="s">
        <v>73</v>
      </c>
      <c r="G7" s="119"/>
      <c r="H7" s="119"/>
      <c r="I7" s="119"/>
      <c r="J7" s="119"/>
      <c r="K7" s="128"/>
    </row>
    <row r="8" spans="1:11" ht="23.25" customHeight="1">
      <c r="A8" s="123" t="s">
        <v>86</v>
      </c>
      <c r="B8" s="121" t="s">
        <v>73</v>
      </c>
      <c r="C8" s="121" t="s">
        <v>73</v>
      </c>
      <c r="D8" s="121" t="s">
        <v>86</v>
      </c>
      <c r="E8" s="88">
        <v>10539.31</v>
      </c>
      <c r="F8" s="88">
        <v>10411.02</v>
      </c>
      <c r="G8" s="88">
        <v>0</v>
      </c>
      <c r="H8" s="88">
        <v>0</v>
      </c>
      <c r="I8" s="88">
        <v>0</v>
      </c>
      <c r="J8" s="88">
        <v>0</v>
      </c>
      <c r="K8" s="98">
        <v>128.28</v>
      </c>
    </row>
    <row r="9" spans="1:11" ht="12.75" customHeight="1">
      <c r="A9" s="124">
        <v>205</v>
      </c>
      <c r="B9" s="69" t="s">
        <v>73</v>
      </c>
      <c r="C9" s="69" t="s">
        <v>73</v>
      </c>
      <c r="D9" s="70" t="s">
        <v>87</v>
      </c>
      <c r="E9" s="38">
        <v>1411.36</v>
      </c>
      <c r="F9" s="38">
        <v>1410.9</v>
      </c>
      <c r="G9" s="38">
        <v>0</v>
      </c>
      <c r="H9" s="38">
        <v>0</v>
      </c>
      <c r="I9" s="38">
        <v>0</v>
      </c>
      <c r="J9" s="38">
        <v>0</v>
      </c>
      <c r="K9" s="42">
        <v>0.46</v>
      </c>
    </row>
    <row r="10" spans="1:11" ht="12.75" customHeight="1">
      <c r="A10" s="68" t="s">
        <v>88</v>
      </c>
      <c r="B10" s="69" t="s">
        <v>73</v>
      </c>
      <c r="C10" s="69" t="s">
        <v>73</v>
      </c>
      <c r="D10" s="70" t="s">
        <v>89</v>
      </c>
      <c r="E10" s="38">
        <v>453.67</v>
      </c>
      <c r="F10" s="38">
        <v>453.21</v>
      </c>
      <c r="G10" s="38">
        <v>0</v>
      </c>
      <c r="H10" s="38">
        <v>0</v>
      </c>
      <c r="I10" s="38">
        <v>0</v>
      </c>
      <c r="J10" s="38">
        <v>0</v>
      </c>
      <c r="K10" s="42">
        <v>0.46</v>
      </c>
    </row>
    <row r="11" spans="1:11" ht="12.75" customHeight="1">
      <c r="A11" s="68" t="s">
        <v>90</v>
      </c>
      <c r="B11" s="69" t="s">
        <v>73</v>
      </c>
      <c r="C11" s="69" t="s">
        <v>73</v>
      </c>
      <c r="D11" s="70" t="s">
        <v>91</v>
      </c>
      <c r="E11" s="38">
        <v>453.67</v>
      </c>
      <c r="F11" s="38">
        <v>453.21</v>
      </c>
      <c r="G11" s="38">
        <v>0</v>
      </c>
      <c r="H11" s="38">
        <v>0</v>
      </c>
      <c r="I11" s="38">
        <v>0</v>
      </c>
      <c r="J11" s="38">
        <v>0</v>
      </c>
      <c r="K11" s="42">
        <v>0.46</v>
      </c>
    </row>
    <row r="12" spans="1:11" ht="12.75" customHeight="1">
      <c r="A12" s="68" t="s">
        <v>92</v>
      </c>
      <c r="B12" s="69" t="s">
        <v>73</v>
      </c>
      <c r="C12" s="69" t="s">
        <v>73</v>
      </c>
      <c r="D12" s="70" t="s">
        <v>93</v>
      </c>
      <c r="E12" s="38">
        <v>957.69</v>
      </c>
      <c r="F12" s="38">
        <v>957.69</v>
      </c>
      <c r="G12" s="38">
        <v>0</v>
      </c>
      <c r="H12" s="38">
        <v>0</v>
      </c>
      <c r="I12" s="38">
        <v>0</v>
      </c>
      <c r="J12" s="38">
        <v>0</v>
      </c>
      <c r="K12" s="42">
        <v>0</v>
      </c>
    </row>
    <row r="13" spans="1:11" ht="12.75" customHeight="1">
      <c r="A13" s="68" t="s">
        <v>94</v>
      </c>
      <c r="B13" s="69" t="s">
        <v>73</v>
      </c>
      <c r="C13" s="69" t="s">
        <v>73</v>
      </c>
      <c r="D13" s="70" t="s">
        <v>95</v>
      </c>
      <c r="E13" s="38">
        <v>957.69</v>
      </c>
      <c r="F13" s="38">
        <v>957.69</v>
      </c>
      <c r="G13" s="38">
        <v>0</v>
      </c>
      <c r="H13" s="38">
        <v>0</v>
      </c>
      <c r="I13" s="38">
        <v>0</v>
      </c>
      <c r="J13" s="38">
        <v>0</v>
      </c>
      <c r="K13" s="42">
        <v>0</v>
      </c>
    </row>
    <row r="14" spans="1:11" ht="12.75" customHeight="1">
      <c r="A14" s="68">
        <v>208</v>
      </c>
      <c r="B14" s="69" t="s">
        <v>73</v>
      </c>
      <c r="C14" s="69" t="s">
        <v>73</v>
      </c>
      <c r="D14" s="70" t="s">
        <v>96</v>
      </c>
      <c r="E14" s="38">
        <v>333.02</v>
      </c>
      <c r="F14" s="38">
        <v>333.02</v>
      </c>
      <c r="G14" s="38">
        <v>0</v>
      </c>
      <c r="H14" s="38">
        <v>0</v>
      </c>
      <c r="I14" s="38">
        <v>0</v>
      </c>
      <c r="J14" s="38">
        <v>0</v>
      </c>
      <c r="K14" s="42">
        <v>0</v>
      </c>
    </row>
    <row r="15" spans="1:11" ht="12.75" customHeight="1">
      <c r="A15" s="68" t="s">
        <v>97</v>
      </c>
      <c r="B15" s="69" t="s">
        <v>73</v>
      </c>
      <c r="C15" s="69" t="s">
        <v>73</v>
      </c>
      <c r="D15" s="70" t="s">
        <v>98</v>
      </c>
      <c r="E15" s="38">
        <v>329.9</v>
      </c>
      <c r="F15" s="38">
        <v>329.9</v>
      </c>
      <c r="G15" s="38">
        <v>0</v>
      </c>
      <c r="H15" s="38">
        <v>0</v>
      </c>
      <c r="I15" s="38">
        <v>0</v>
      </c>
      <c r="J15" s="38">
        <v>0</v>
      </c>
      <c r="K15" s="42">
        <v>0</v>
      </c>
    </row>
    <row r="16" spans="1:11" ht="12.75" customHeight="1">
      <c r="A16" s="68" t="s">
        <v>99</v>
      </c>
      <c r="B16" s="69" t="s">
        <v>73</v>
      </c>
      <c r="C16" s="69" t="s">
        <v>73</v>
      </c>
      <c r="D16" s="70" t="s">
        <v>100</v>
      </c>
      <c r="E16" s="38">
        <v>219.74</v>
      </c>
      <c r="F16" s="38">
        <v>219.74</v>
      </c>
      <c r="G16" s="38">
        <v>0</v>
      </c>
      <c r="H16" s="38">
        <v>0</v>
      </c>
      <c r="I16" s="38">
        <v>0</v>
      </c>
      <c r="J16" s="38">
        <v>0</v>
      </c>
      <c r="K16" s="42">
        <v>0</v>
      </c>
    </row>
    <row r="17" spans="1:11" ht="12.75" customHeight="1">
      <c r="A17" s="68" t="s">
        <v>101</v>
      </c>
      <c r="B17" s="69" t="s">
        <v>73</v>
      </c>
      <c r="C17" s="69" t="s">
        <v>73</v>
      </c>
      <c r="D17" s="70" t="s">
        <v>102</v>
      </c>
      <c r="E17" s="38">
        <v>110.16</v>
      </c>
      <c r="F17" s="38">
        <v>110.16</v>
      </c>
      <c r="G17" s="38">
        <v>0</v>
      </c>
      <c r="H17" s="38">
        <v>0</v>
      </c>
      <c r="I17" s="38">
        <v>0</v>
      </c>
      <c r="J17" s="38">
        <v>0</v>
      </c>
      <c r="K17" s="42">
        <v>0</v>
      </c>
    </row>
    <row r="18" spans="1:11" ht="12.75" customHeight="1">
      <c r="A18" s="68" t="s">
        <v>103</v>
      </c>
      <c r="B18" s="69" t="s">
        <v>73</v>
      </c>
      <c r="C18" s="69" t="s">
        <v>73</v>
      </c>
      <c r="D18" s="70" t="s">
        <v>104</v>
      </c>
      <c r="E18" s="38">
        <v>3.12</v>
      </c>
      <c r="F18" s="38">
        <v>3.12</v>
      </c>
      <c r="G18" s="38">
        <v>0</v>
      </c>
      <c r="H18" s="38">
        <v>0</v>
      </c>
      <c r="I18" s="38">
        <v>0</v>
      </c>
      <c r="J18" s="38">
        <v>0</v>
      </c>
      <c r="K18" s="42">
        <v>0</v>
      </c>
    </row>
    <row r="19" spans="1:11" ht="12.75" customHeight="1">
      <c r="A19" s="68" t="s">
        <v>105</v>
      </c>
      <c r="B19" s="69" t="s">
        <v>73</v>
      </c>
      <c r="C19" s="69" t="s">
        <v>73</v>
      </c>
      <c r="D19" s="70" t="s">
        <v>106</v>
      </c>
      <c r="E19" s="38">
        <v>3.12</v>
      </c>
      <c r="F19" s="38">
        <v>3.12</v>
      </c>
      <c r="G19" s="38">
        <v>0</v>
      </c>
      <c r="H19" s="38">
        <v>0</v>
      </c>
      <c r="I19" s="38">
        <v>0</v>
      </c>
      <c r="J19" s="38">
        <v>0</v>
      </c>
      <c r="K19" s="42">
        <v>0</v>
      </c>
    </row>
    <row r="20" spans="1:11" ht="12.75" customHeight="1">
      <c r="A20" s="68">
        <v>211</v>
      </c>
      <c r="B20" s="69" t="s">
        <v>73</v>
      </c>
      <c r="C20" s="69" t="s">
        <v>73</v>
      </c>
      <c r="D20" s="70" t="s">
        <v>107</v>
      </c>
      <c r="E20" s="38">
        <v>3.99</v>
      </c>
      <c r="F20" s="38">
        <v>3.99</v>
      </c>
      <c r="G20" s="38">
        <v>0</v>
      </c>
      <c r="H20" s="38">
        <v>0</v>
      </c>
      <c r="I20" s="38">
        <v>0</v>
      </c>
      <c r="J20" s="38">
        <v>0</v>
      </c>
      <c r="K20" s="42">
        <v>0</v>
      </c>
    </row>
    <row r="21" spans="1:11" ht="12.75" customHeight="1">
      <c r="A21" s="68" t="s">
        <v>108</v>
      </c>
      <c r="B21" s="69" t="s">
        <v>73</v>
      </c>
      <c r="C21" s="69" t="s">
        <v>73</v>
      </c>
      <c r="D21" s="70" t="s">
        <v>109</v>
      </c>
      <c r="E21" s="38">
        <v>3.99</v>
      </c>
      <c r="F21" s="38">
        <v>3.99</v>
      </c>
      <c r="G21" s="38">
        <v>0</v>
      </c>
      <c r="H21" s="38">
        <v>0</v>
      </c>
      <c r="I21" s="38">
        <v>0</v>
      </c>
      <c r="J21" s="38">
        <v>0</v>
      </c>
      <c r="K21" s="42">
        <v>0</v>
      </c>
    </row>
    <row r="22" spans="1:11" ht="12.75" customHeight="1">
      <c r="A22" s="68" t="s">
        <v>110</v>
      </c>
      <c r="B22" s="69" t="s">
        <v>73</v>
      </c>
      <c r="C22" s="69" t="s">
        <v>73</v>
      </c>
      <c r="D22" s="70" t="s">
        <v>111</v>
      </c>
      <c r="E22" s="38">
        <v>3.99</v>
      </c>
      <c r="F22" s="38">
        <v>3.99</v>
      </c>
      <c r="G22" s="38">
        <v>0</v>
      </c>
      <c r="H22" s="38">
        <v>0</v>
      </c>
      <c r="I22" s="38">
        <v>0</v>
      </c>
      <c r="J22" s="38">
        <v>0</v>
      </c>
      <c r="K22" s="42">
        <v>0</v>
      </c>
    </row>
    <row r="23" spans="1:11" ht="12.75" customHeight="1">
      <c r="A23" s="68">
        <v>213</v>
      </c>
      <c r="B23" s="69" t="s">
        <v>73</v>
      </c>
      <c r="C23" s="69" t="s">
        <v>73</v>
      </c>
      <c r="D23" s="70" t="s">
        <v>112</v>
      </c>
      <c r="E23" s="38">
        <v>8790.93</v>
      </c>
      <c r="F23" s="38">
        <v>8663.11</v>
      </c>
      <c r="G23" s="38">
        <v>0</v>
      </c>
      <c r="H23" s="38">
        <v>0</v>
      </c>
      <c r="I23" s="38">
        <v>0</v>
      </c>
      <c r="J23" s="38">
        <v>0</v>
      </c>
      <c r="K23" s="42">
        <v>127.82</v>
      </c>
    </row>
    <row r="24" spans="1:11" ht="12.75" customHeight="1">
      <c r="A24" s="68" t="s">
        <v>113</v>
      </c>
      <c r="B24" s="69" t="s">
        <v>73</v>
      </c>
      <c r="C24" s="69" t="s">
        <v>73</v>
      </c>
      <c r="D24" s="70" t="s">
        <v>114</v>
      </c>
      <c r="E24" s="38">
        <v>8760.93</v>
      </c>
      <c r="F24" s="38">
        <v>8633.11</v>
      </c>
      <c r="G24" s="38">
        <v>0</v>
      </c>
      <c r="H24" s="38">
        <v>0</v>
      </c>
      <c r="I24" s="38">
        <v>0</v>
      </c>
      <c r="J24" s="38">
        <v>0</v>
      </c>
      <c r="K24" s="42">
        <v>127.82</v>
      </c>
    </row>
    <row r="25" spans="1:11" ht="12.75" customHeight="1">
      <c r="A25" s="68" t="s">
        <v>115</v>
      </c>
      <c r="B25" s="69" t="s">
        <v>73</v>
      </c>
      <c r="C25" s="69" t="s">
        <v>73</v>
      </c>
      <c r="D25" s="70" t="s">
        <v>116</v>
      </c>
      <c r="E25" s="38">
        <v>2639.07</v>
      </c>
      <c r="F25" s="38">
        <v>2639.07</v>
      </c>
      <c r="G25" s="38">
        <v>0</v>
      </c>
      <c r="H25" s="38">
        <v>0</v>
      </c>
      <c r="I25" s="38">
        <v>0</v>
      </c>
      <c r="J25" s="38">
        <v>0</v>
      </c>
      <c r="K25" s="42">
        <v>0</v>
      </c>
    </row>
    <row r="26" spans="1:11" ht="12.75" customHeight="1">
      <c r="A26" s="68" t="s">
        <v>117</v>
      </c>
      <c r="B26" s="69" t="s">
        <v>73</v>
      </c>
      <c r="C26" s="69" t="s">
        <v>73</v>
      </c>
      <c r="D26" s="70" t="s">
        <v>118</v>
      </c>
      <c r="E26" s="38">
        <v>44.43</v>
      </c>
      <c r="F26" s="38">
        <v>44.43</v>
      </c>
      <c r="G26" s="38">
        <v>0</v>
      </c>
      <c r="H26" s="38">
        <v>0</v>
      </c>
      <c r="I26" s="38">
        <v>0</v>
      </c>
      <c r="J26" s="38">
        <v>0</v>
      </c>
      <c r="K26" s="42">
        <v>0</v>
      </c>
    </row>
    <row r="27" spans="1:11" ht="12.75" customHeight="1">
      <c r="A27" s="68" t="s">
        <v>119</v>
      </c>
      <c r="B27" s="69" t="s">
        <v>73</v>
      </c>
      <c r="C27" s="69" t="s">
        <v>73</v>
      </c>
      <c r="D27" s="70" t="s">
        <v>120</v>
      </c>
      <c r="E27" s="38">
        <v>2131.94</v>
      </c>
      <c r="F27" s="38">
        <v>2117.79</v>
      </c>
      <c r="G27" s="38">
        <v>0</v>
      </c>
      <c r="H27" s="38">
        <v>0</v>
      </c>
      <c r="I27" s="38">
        <v>0</v>
      </c>
      <c r="J27" s="38">
        <v>0</v>
      </c>
      <c r="K27" s="42">
        <v>14.15</v>
      </c>
    </row>
    <row r="28" spans="1:11" ht="12.75" customHeight="1">
      <c r="A28" s="68" t="s">
        <v>121</v>
      </c>
      <c r="B28" s="69" t="s">
        <v>73</v>
      </c>
      <c r="C28" s="69" t="s">
        <v>73</v>
      </c>
      <c r="D28" s="70" t="s">
        <v>122</v>
      </c>
      <c r="E28" s="38">
        <v>676.98</v>
      </c>
      <c r="F28" s="38">
        <v>632.59</v>
      </c>
      <c r="G28" s="38">
        <v>0</v>
      </c>
      <c r="H28" s="38">
        <v>0</v>
      </c>
      <c r="I28" s="38">
        <v>0</v>
      </c>
      <c r="J28" s="38">
        <v>0</v>
      </c>
      <c r="K28" s="42">
        <v>44.39</v>
      </c>
    </row>
    <row r="29" spans="1:11" ht="12.75" customHeight="1">
      <c r="A29" s="68" t="s">
        <v>123</v>
      </c>
      <c r="B29" s="69" t="s">
        <v>73</v>
      </c>
      <c r="C29" s="69" t="s">
        <v>73</v>
      </c>
      <c r="D29" s="70" t="s">
        <v>124</v>
      </c>
      <c r="E29" s="38">
        <v>9.58</v>
      </c>
      <c r="F29" s="38">
        <v>9.58</v>
      </c>
      <c r="G29" s="38">
        <v>0</v>
      </c>
      <c r="H29" s="38">
        <v>0</v>
      </c>
      <c r="I29" s="38">
        <v>0</v>
      </c>
      <c r="J29" s="38">
        <v>0</v>
      </c>
      <c r="K29" s="42">
        <v>0</v>
      </c>
    </row>
    <row r="30" spans="1:11" ht="12.75" customHeight="1">
      <c r="A30" s="68" t="s">
        <v>125</v>
      </c>
      <c r="B30" s="69" t="s">
        <v>73</v>
      </c>
      <c r="C30" s="69" t="s">
        <v>73</v>
      </c>
      <c r="D30" s="70" t="s">
        <v>126</v>
      </c>
      <c r="E30" s="38">
        <v>790.42</v>
      </c>
      <c r="F30" s="38">
        <v>790.42</v>
      </c>
      <c r="G30" s="38">
        <v>0</v>
      </c>
      <c r="H30" s="38">
        <v>0</v>
      </c>
      <c r="I30" s="38">
        <v>0</v>
      </c>
      <c r="J30" s="38">
        <v>0</v>
      </c>
      <c r="K30" s="42">
        <v>0</v>
      </c>
    </row>
    <row r="31" spans="1:11" ht="12.75" customHeight="1">
      <c r="A31" s="68" t="s">
        <v>127</v>
      </c>
      <c r="B31" s="69" t="s">
        <v>73</v>
      </c>
      <c r="C31" s="69" t="s">
        <v>73</v>
      </c>
      <c r="D31" s="70" t="s">
        <v>128</v>
      </c>
      <c r="E31" s="38">
        <v>68.97</v>
      </c>
      <c r="F31" s="38">
        <v>68.97</v>
      </c>
      <c r="G31" s="38">
        <v>0</v>
      </c>
      <c r="H31" s="38">
        <v>0</v>
      </c>
      <c r="I31" s="38">
        <v>0</v>
      </c>
      <c r="J31" s="38">
        <v>0</v>
      </c>
      <c r="K31" s="42">
        <v>0</v>
      </c>
    </row>
    <row r="32" spans="1:11" ht="12.75" customHeight="1">
      <c r="A32" s="68" t="s">
        <v>129</v>
      </c>
      <c r="B32" s="69" t="s">
        <v>73</v>
      </c>
      <c r="C32" s="69" t="s">
        <v>73</v>
      </c>
      <c r="D32" s="70" t="s">
        <v>130</v>
      </c>
      <c r="E32" s="38">
        <v>2.5</v>
      </c>
      <c r="F32" s="38">
        <v>0</v>
      </c>
      <c r="G32" s="38">
        <v>0</v>
      </c>
      <c r="H32" s="38">
        <v>0</v>
      </c>
      <c r="I32" s="38">
        <v>0</v>
      </c>
      <c r="J32" s="38">
        <v>0</v>
      </c>
      <c r="K32" s="42">
        <v>2.5</v>
      </c>
    </row>
    <row r="33" spans="1:11" ht="12.75" customHeight="1">
      <c r="A33" s="68" t="s">
        <v>131</v>
      </c>
      <c r="B33" s="69" t="s">
        <v>73</v>
      </c>
      <c r="C33" s="69" t="s">
        <v>73</v>
      </c>
      <c r="D33" s="70" t="s">
        <v>132</v>
      </c>
      <c r="E33" s="38">
        <v>272.85</v>
      </c>
      <c r="F33" s="38">
        <v>272.85</v>
      </c>
      <c r="G33" s="38">
        <v>0</v>
      </c>
      <c r="H33" s="38">
        <v>0</v>
      </c>
      <c r="I33" s="38">
        <v>0</v>
      </c>
      <c r="J33" s="38">
        <v>0</v>
      </c>
      <c r="K33" s="42">
        <v>0</v>
      </c>
    </row>
    <row r="34" spans="1:11" ht="12.75" customHeight="1">
      <c r="A34" s="68" t="s">
        <v>133</v>
      </c>
      <c r="B34" s="69" t="s">
        <v>73</v>
      </c>
      <c r="C34" s="69" t="s">
        <v>73</v>
      </c>
      <c r="D34" s="70" t="s">
        <v>134</v>
      </c>
      <c r="E34" s="38">
        <v>24.33</v>
      </c>
      <c r="F34" s="38">
        <v>24.33</v>
      </c>
      <c r="G34" s="38">
        <v>0</v>
      </c>
      <c r="H34" s="38">
        <v>0</v>
      </c>
      <c r="I34" s="38">
        <v>0</v>
      </c>
      <c r="J34" s="38">
        <v>0</v>
      </c>
      <c r="K34" s="42">
        <v>0</v>
      </c>
    </row>
    <row r="35" spans="1:11" ht="12.75" customHeight="1">
      <c r="A35" s="68" t="s">
        <v>135</v>
      </c>
      <c r="B35" s="69" t="s">
        <v>73</v>
      </c>
      <c r="C35" s="69" t="s">
        <v>73</v>
      </c>
      <c r="D35" s="70" t="s">
        <v>136</v>
      </c>
      <c r="E35" s="38">
        <v>565.8</v>
      </c>
      <c r="F35" s="38">
        <v>565.8</v>
      </c>
      <c r="G35" s="38">
        <v>0</v>
      </c>
      <c r="H35" s="38">
        <v>0</v>
      </c>
      <c r="I35" s="38">
        <v>0</v>
      </c>
      <c r="J35" s="38">
        <v>0</v>
      </c>
      <c r="K35" s="42">
        <v>0</v>
      </c>
    </row>
    <row r="36" spans="1:11" ht="12.75" customHeight="1">
      <c r="A36" s="68" t="s">
        <v>137</v>
      </c>
      <c r="B36" s="69" t="s">
        <v>73</v>
      </c>
      <c r="C36" s="69" t="s">
        <v>73</v>
      </c>
      <c r="D36" s="70" t="s">
        <v>138</v>
      </c>
      <c r="E36" s="38">
        <v>435.26</v>
      </c>
      <c r="F36" s="38">
        <v>429.26</v>
      </c>
      <c r="G36" s="38">
        <v>0</v>
      </c>
      <c r="H36" s="38">
        <v>0</v>
      </c>
      <c r="I36" s="38">
        <v>0</v>
      </c>
      <c r="J36" s="38">
        <v>0</v>
      </c>
      <c r="K36" s="42">
        <v>6</v>
      </c>
    </row>
    <row r="37" spans="1:11" ht="12.75" customHeight="1">
      <c r="A37" s="68" t="s">
        <v>139</v>
      </c>
      <c r="B37" s="69" t="s">
        <v>73</v>
      </c>
      <c r="C37" s="69" t="s">
        <v>73</v>
      </c>
      <c r="D37" s="70" t="s">
        <v>140</v>
      </c>
      <c r="E37" s="38">
        <v>1098.8</v>
      </c>
      <c r="F37" s="38">
        <v>1038.02</v>
      </c>
      <c r="G37" s="38">
        <v>0</v>
      </c>
      <c r="H37" s="38">
        <v>0</v>
      </c>
      <c r="I37" s="38">
        <v>0</v>
      </c>
      <c r="J37" s="38">
        <v>0</v>
      </c>
      <c r="K37" s="42">
        <v>60.78</v>
      </c>
    </row>
    <row r="38" spans="1:11" ht="12.75" customHeight="1">
      <c r="A38" s="68" t="s">
        <v>141</v>
      </c>
      <c r="B38" s="69" t="s">
        <v>73</v>
      </c>
      <c r="C38" s="69" t="s">
        <v>73</v>
      </c>
      <c r="D38" s="70" t="s">
        <v>142</v>
      </c>
      <c r="E38" s="38">
        <v>30</v>
      </c>
      <c r="F38" s="38">
        <v>30</v>
      </c>
      <c r="G38" s="38">
        <v>0</v>
      </c>
      <c r="H38" s="38">
        <v>0</v>
      </c>
      <c r="I38" s="38">
        <v>0</v>
      </c>
      <c r="J38" s="38">
        <v>0</v>
      </c>
      <c r="K38" s="42">
        <v>0</v>
      </c>
    </row>
    <row r="39" spans="1:11" ht="12.75" customHeight="1">
      <c r="A39" s="71" t="s">
        <v>143</v>
      </c>
      <c r="B39" s="72" t="s">
        <v>73</v>
      </c>
      <c r="C39" s="72" t="s">
        <v>73</v>
      </c>
      <c r="D39" s="73" t="s">
        <v>144</v>
      </c>
      <c r="E39" s="39">
        <v>30</v>
      </c>
      <c r="F39" s="39">
        <v>30</v>
      </c>
      <c r="G39" s="39">
        <v>0</v>
      </c>
      <c r="H39" s="39">
        <v>0</v>
      </c>
      <c r="I39" s="39">
        <v>0</v>
      </c>
      <c r="J39" s="39">
        <v>0</v>
      </c>
      <c r="K39" s="129">
        <v>0</v>
      </c>
    </row>
    <row r="40" spans="1:11" ht="23.25" customHeight="1">
      <c r="A40" s="125" t="s">
        <v>145</v>
      </c>
      <c r="B40" s="125"/>
      <c r="C40" s="125"/>
      <c r="D40" s="125"/>
      <c r="E40" s="125"/>
      <c r="F40" s="125"/>
      <c r="G40" s="125"/>
      <c r="H40" s="125"/>
      <c r="I40" s="125"/>
      <c r="J40" s="125"/>
      <c r="K40" s="125"/>
    </row>
  </sheetData>
  <sheetProtection/>
  <mergeCells count="45">
    <mergeCell ref="A1:K1"/>
    <mergeCell ref="A3:B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D5:D7"/>
    <mergeCell ref="E4:E7"/>
    <mergeCell ref="F4:F7"/>
    <mergeCell ref="G4:G7"/>
    <mergeCell ref="H4:H7"/>
    <mergeCell ref="I4:I7"/>
    <mergeCell ref="J4:J7"/>
    <mergeCell ref="K4:K7"/>
    <mergeCell ref="A5:C7"/>
  </mergeCells>
  <printOptions horizontalCentered="1"/>
  <pageMargins left="0.7480314960629921" right="0.7480314960629921" top="0.4326388888888889" bottom="0.4722222222222222" header="0.5118110236220472" footer="0.5118110236220472"/>
  <pageSetup fitToHeight="1000" fitToWidth="1" horizontalDpi="600" verticalDpi="600" orientation="landscape" paperSize="9" scale="86"/>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showGridLines="0" showZeros="0" workbookViewId="0" topLeftCell="A1">
      <selection activeCell="R7" sqref="R7"/>
    </sheetView>
  </sheetViews>
  <sheetFormatPr defaultColWidth="9.16015625" defaultRowHeight="12.75" customHeight="1"/>
  <cols>
    <col min="1" max="1" width="11.83203125" style="0" customWidth="1"/>
    <col min="2" max="2" width="12" style="0" customWidth="1"/>
    <col min="3" max="3" width="11.33203125" style="0" customWidth="1"/>
    <col min="4" max="4" width="35.66015625" style="0" customWidth="1"/>
    <col min="5" max="5" width="24.16015625" style="0" customWidth="1"/>
    <col min="6" max="6" width="17" style="0" customWidth="1"/>
    <col min="7" max="7" width="16.83203125" style="0" customWidth="1"/>
    <col min="8" max="8" width="9" style="0" customWidth="1"/>
    <col min="9" max="9" width="10.83203125" style="0" customWidth="1"/>
    <col min="10" max="10" width="13.33203125" style="0" customWidth="1"/>
    <col min="11" max="252" width="9.16015625" style="0" customWidth="1"/>
  </cols>
  <sheetData>
    <row r="1" spans="1:10" ht="31.5" customHeight="1">
      <c r="A1" s="106" t="s">
        <v>15</v>
      </c>
      <c r="B1" s="106"/>
      <c r="C1" s="106"/>
      <c r="D1" s="106"/>
      <c r="E1" s="106"/>
      <c r="F1" s="106"/>
      <c r="G1" s="106"/>
      <c r="H1" s="106"/>
      <c r="I1" s="106"/>
      <c r="J1" s="106"/>
    </row>
    <row r="2" spans="1:10" ht="18" customHeight="1">
      <c r="A2" s="59" t="s">
        <v>146</v>
      </c>
      <c r="F2" s="60" t="s">
        <v>147</v>
      </c>
      <c r="I2" t="s">
        <v>148</v>
      </c>
      <c r="J2" s="75" t="s">
        <v>30</v>
      </c>
    </row>
    <row r="3" spans="1:11" ht="19.5" customHeight="1">
      <c r="A3" s="107" t="s">
        <v>35</v>
      </c>
      <c r="B3" s="108" t="s">
        <v>73</v>
      </c>
      <c r="C3" s="108" t="s">
        <v>73</v>
      </c>
      <c r="D3" s="108" t="s">
        <v>73</v>
      </c>
      <c r="E3" s="62" t="s">
        <v>68</v>
      </c>
      <c r="F3" s="62" t="s">
        <v>149</v>
      </c>
      <c r="G3" s="62" t="s">
        <v>150</v>
      </c>
      <c r="H3" s="62" t="s">
        <v>151</v>
      </c>
      <c r="I3" s="62" t="s">
        <v>152</v>
      </c>
      <c r="J3" s="76" t="s">
        <v>153</v>
      </c>
      <c r="K3" s="31"/>
    </row>
    <row r="4" spans="1:11" ht="6" customHeight="1">
      <c r="A4" s="63" t="s">
        <v>84</v>
      </c>
      <c r="B4" s="64" t="s">
        <v>73</v>
      </c>
      <c r="C4" s="64" t="s">
        <v>73</v>
      </c>
      <c r="D4" s="109" t="s">
        <v>85</v>
      </c>
      <c r="E4" s="64" t="s">
        <v>73</v>
      </c>
      <c r="F4" s="64" t="s">
        <v>73</v>
      </c>
      <c r="G4" s="64" t="s">
        <v>73</v>
      </c>
      <c r="H4" s="64" t="s">
        <v>73</v>
      </c>
      <c r="I4" s="64" t="s">
        <v>73</v>
      </c>
      <c r="J4" s="77" t="s">
        <v>73</v>
      </c>
      <c r="K4" s="31"/>
    </row>
    <row r="5" spans="1:11" ht="6" customHeight="1">
      <c r="A5" s="63" t="s">
        <v>73</v>
      </c>
      <c r="B5" s="64" t="s">
        <v>73</v>
      </c>
      <c r="C5" s="64" t="s">
        <v>73</v>
      </c>
      <c r="D5" s="109" t="s">
        <v>73</v>
      </c>
      <c r="E5" s="64" t="s">
        <v>73</v>
      </c>
      <c r="F5" s="64" t="s">
        <v>73</v>
      </c>
      <c r="G5" s="64" t="s">
        <v>73</v>
      </c>
      <c r="H5" s="64" t="s">
        <v>73</v>
      </c>
      <c r="I5" s="64" t="s">
        <v>73</v>
      </c>
      <c r="J5" s="77" t="s">
        <v>73</v>
      </c>
      <c r="K5" s="31"/>
    </row>
    <row r="6" spans="1:11" ht="6" customHeight="1">
      <c r="A6" s="63" t="s">
        <v>73</v>
      </c>
      <c r="B6" s="64" t="s">
        <v>73</v>
      </c>
      <c r="C6" s="64" t="s">
        <v>73</v>
      </c>
      <c r="D6" s="109" t="s">
        <v>73</v>
      </c>
      <c r="E6" s="64" t="s">
        <v>73</v>
      </c>
      <c r="F6" s="64" t="s">
        <v>73</v>
      </c>
      <c r="G6" s="64" t="s">
        <v>73</v>
      </c>
      <c r="H6" s="64" t="s">
        <v>73</v>
      </c>
      <c r="I6" s="64" t="s">
        <v>73</v>
      </c>
      <c r="J6" s="77" t="s">
        <v>73</v>
      </c>
      <c r="K6" s="31"/>
    </row>
    <row r="7" spans="1:11" ht="12.75" customHeight="1">
      <c r="A7" s="110" t="s">
        <v>86</v>
      </c>
      <c r="B7" s="109" t="s">
        <v>73</v>
      </c>
      <c r="C7" s="109" t="s">
        <v>73</v>
      </c>
      <c r="D7" s="109" t="s">
        <v>86</v>
      </c>
      <c r="E7" s="67">
        <v>10914</v>
      </c>
      <c r="F7" s="67">
        <v>6513.17</v>
      </c>
      <c r="G7" s="67">
        <v>4400.83</v>
      </c>
      <c r="H7" s="67">
        <v>0</v>
      </c>
      <c r="I7" s="67">
        <v>0</v>
      </c>
      <c r="J7" s="112">
        <v>0</v>
      </c>
      <c r="K7" s="31"/>
    </row>
    <row r="8" spans="1:10" ht="12.75" customHeight="1">
      <c r="A8" s="68" t="s">
        <v>154</v>
      </c>
      <c r="B8" s="69" t="s">
        <v>73</v>
      </c>
      <c r="C8" s="69" t="s">
        <v>73</v>
      </c>
      <c r="D8" s="70" t="s">
        <v>87</v>
      </c>
      <c r="E8" s="38">
        <v>1421.36</v>
      </c>
      <c r="F8" s="38">
        <v>1328.98</v>
      </c>
      <c r="G8" s="38">
        <v>92.39</v>
      </c>
      <c r="H8" s="88">
        <v>0</v>
      </c>
      <c r="I8" s="88">
        <v>0</v>
      </c>
      <c r="J8" s="98">
        <v>0</v>
      </c>
    </row>
    <row r="9" spans="1:10" ht="12.75" customHeight="1">
      <c r="A9" s="68" t="s">
        <v>88</v>
      </c>
      <c r="B9" s="69" t="s">
        <v>73</v>
      </c>
      <c r="C9" s="69" t="s">
        <v>73</v>
      </c>
      <c r="D9" s="70" t="s">
        <v>89</v>
      </c>
      <c r="E9" s="38">
        <v>463.67</v>
      </c>
      <c r="F9" s="38">
        <v>371.29</v>
      </c>
      <c r="G9" s="38">
        <v>92.39</v>
      </c>
      <c r="H9" s="88">
        <v>0</v>
      </c>
      <c r="I9" s="88">
        <v>0</v>
      </c>
      <c r="J9" s="98">
        <v>0</v>
      </c>
    </row>
    <row r="10" spans="1:10" ht="12.75" customHeight="1">
      <c r="A10" s="68" t="s">
        <v>90</v>
      </c>
      <c r="B10" s="69" t="s">
        <v>73</v>
      </c>
      <c r="C10" s="69" t="s">
        <v>73</v>
      </c>
      <c r="D10" s="70" t="s">
        <v>91</v>
      </c>
      <c r="E10" s="38">
        <v>463.67</v>
      </c>
      <c r="F10" s="38">
        <v>371.29</v>
      </c>
      <c r="G10" s="38">
        <v>92.39</v>
      </c>
      <c r="H10" s="88">
        <v>0</v>
      </c>
      <c r="I10" s="88">
        <v>0</v>
      </c>
      <c r="J10" s="98">
        <v>0</v>
      </c>
    </row>
    <row r="11" spans="1:10" ht="12.75" customHeight="1">
      <c r="A11" s="68" t="s">
        <v>92</v>
      </c>
      <c r="B11" s="69" t="s">
        <v>73</v>
      </c>
      <c r="C11" s="69" t="s">
        <v>73</v>
      </c>
      <c r="D11" s="70" t="s">
        <v>93</v>
      </c>
      <c r="E11" s="38">
        <v>957.69</v>
      </c>
      <c r="F11" s="38">
        <v>957.69</v>
      </c>
      <c r="G11" s="38">
        <v>0</v>
      </c>
      <c r="H11" s="88">
        <v>0</v>
      </c>
      <c r="I11" s="88">
        <v>0</v>
      </c>
      <c r="J11" s="98">
        <v>0</v>
      </c>
    </row>
    <row r="12" spans="1:10" ht="12.75" customHeight="1">
      <c r="A12" s="68" t="s">
        <v>94</v>
      </c>
      <c r="B12" s="69" t="s">
        <v>73</v>
      </c>
      <c r="C12" s="69" t="s">
        <v>73</v>
      </c>
      <c r="D12" s="70" t="s">
        <v>95</v>
      </c>
      <c r="E12" s="38">
        <v>957.69</v>
      </c>
      <c r="F12" s="38">
        <v>957.69</v>
      </c>
      <c r="G12" s="38">
        <v>0</v>
      </c>
      <c r="H12" s="88">
        <v>0</v>
      </c>
      <c r="I12" s="88">
        <v>0</v>
      </c>
      <c r="J12" s="98">
        <v>0</v>
      </c>
    </row>
    <row r="13" spans="1:10" ht="12.75" customHeight="1">
      <c r="A13" s="68" t="s">
        <v>155</v>
      </c>
      <c r="B13" s="69" t="s">
        <v>73</v>
      </c>
      <c r="C13" s="69" t="s">
        <v>73</v>
      </c>
      <c r="D13" s="70" t="s">
        <v>96</v>
      </c>
      <c r="E13" s="38">
        <v>333.02</v>
      </c>
      <c r="F13" s="38">
        <v>333.02</v>
      </c>
      <c r="G13" s="38">
        <v>0</v>
      </c>
      <c r="H13" s="88">
        <v>0</v>
      </c>
      <c r="I13" s="88">
        <v>0</v>
      </c>
      <c r="J13" s="98">
        <v>0</v>
      </c>
    </row>
    <row r="14" spans="1:10" ht="12.75" customHeight="1">
      <c r="A14" s="68" t="s">
        <v>97</v>
      </c>
      <c r="B14" s="69" t="s">
        <v>73</v>
      </c>
      <c r="C14" s="69" t="s">
        <v>73</v>
      </c>
      <c r="D14" s="70" t="s">
        <v>98</v>
      </c>
      <c r="E14" s="38">
        <v>329.9</v>
      </c>
      <c r="F14" s="38">
        <v>329.9</v>
      </c>
      <c r="G14" s="38">
        <v>0</v>
      </c>
      <c r="H14" s="88">
        <v>0</v>
      </c>
      <c r="I14" s="88">
        <v>0</v>
      </c>
      <c r="J14" s="98">
        <v>0</v>
      </c>
    </row>
    <row r="15" spans="1:10" ht="12.75" customHeight="1">
      <c r="A15" s="68" t="s">
        <v>99</v>
      </c>
      <c r="B15" s="69" t="s">
        <v>73</v>
      </c>
      <c r="C15" s="69" t="s">
        <v>73</v>
      </c>
      <c r="D15" s="70" t="s">
        <v>100</v>
      </c>
      <c r="E15" s="38">
        <v>219.74</v>
      </c>
      <c r="F15" s="38">
        <v>219.74</v>
      </c>
      <c r="G15" s="38">
        <v>0</v>
      </c>
      <c r="H15" s="88">
        <v>0</v>
      </c>
      <c r="I15" s="88">
        <v>0</v>
      </c>
      <c r="J15" s="98">
        <v>0</v>
      </c>
    </row>
    <row r="16" spans="1:10" ht="12.75" customHeight="1">
      <c r="A16" s="68" t="s">
        <v>101</v>
      </c>
      <c r="B16" s="69" t="s">
        <v>73</v>
      </c>
      <c r="C16" s="69" t="s">
        <v>73</v>
      </c>
      <c r="D16" s="70" t="s">
        <v>102</v>
      </c>
      <c r="E16" s="38">
        <v>110.16</v>
      </c>
      <c r="F16" s="38">
        <v>110.16</v>
      </c>
      <c r="G16" s="38">
        <v>0</v>
      </c>
      <c r="H16" s="88">
        <v>0</v>
      </c>
      <c r="I16" s="88">
        <v>0</v>
      </c>
      <c r="J16" s="98">
        <v>0</v>
      </c>
    </row>
    <row r="17" spans="1:10" ht="12.75" customHeight="1">
      <c r="A17" s="68" t="s">
        <v>103</v>
      </c>
      <c r="B17" s="69" t="s">
        <v>73</v>
      </c>
      <c r="C17" s="69" t="s">
        <v>73</v>
      </c>
      <c r="D17" s="70" t="s">
        <v>104</v>
      </c>
      <c r="E17" s="38">
        <v>3.12</v>
      </c>
      <c r="F17" s="38">
        <v>3.12</v>
      </c>
      <c r="G17" s="38">
        <v>0</v>
      </c>
      <c r="H17" s="88">
        <v>0</v>
      </c>
      <c r="I17" s="88">
        <v>0</v>
      </c>
      <c r="J17" s="98">
        <v>0</v>
      </c>
    </row>
    <row r="18" spans="1:10" ht="12.75" customHeight="1">
      <c r="A18" s="68" t="s">
        <v>105</v>
      </c>
      <c r="B18" s="69" t="s">
        <v>73</v>
      </c>
      <c r="C18" s="69" t="s">
        <v>73</v>
      </c>
      <c r="D18" s="70" t="s">
        <v>106</v>
      </c>
      <c r="E18" s="38">
        <v>3.12</v>
      </c>
      <c r="F18" s="38">
        <v>3.12</v>
      </c>
      <c r="G18" s="38">
        <v>0</v>
      </c>
      <c r="H18" s="88">
        <v>0</v>
      </c>
      <c r="I18" s="88">
        <v>0</v>
      </c>
      <c r="J18" s="98">
        <v>0</v>
      </c>
    </row>
    <row r="19" spans="1:10" ht="12.75" customHeight="1">
      <c r="A19" s="68" t="s">
        <v>156</v>
      </c>
      <c r="B19" s="69" t="s">
        <v>73</v>
      </c>
      <c r="C19" s="69" t="s">
        <v>73</v>
      </c>
      <c r="D19" s="70" t="s">
        <v>107</v>
      </c>
      <c r="E19" s="38">
        <v>3.99</v>
      </c>
      <c r="F19" s="38">
        <v>0</v>
      </c>
      <c r="G19" s="38">
        <v>3.99</v>
      </c>
      <c r="H19" s="88">
        <v>0</v>
      </c>
      <c r="I19" s="88">
        <v>0</v>
      </c>
      <c r="J19" s="98">
        <v>0</v>
      </c>
    </row>
    <row r="20" spans="1:10" ht="12.75" customHeight="1">
      <c r="A20" s="68" t="s">
        <v>108</v>
      </c>
      <c r="B20" s="69" t="s">
        <v>73</v>
      </c>
      <c r="C20" s="69" t="s">
        <v>73</v>
      </c>
      <c r="D20" s="70" t="s">
        <v>109</v>
      </c>
      <c r="E20" s="38">
        <v>3.99</v>
      </c>
      <c r="F20" s="38">
        <v>0</v>
      </c>
      <c r="G20" s="38">
        <v>3.99</v>
      </c>
      <c r="H20" s="88">
        <v>0</v>
      </c>
      <c r="I20" s="88">
        <v>0</v>
      </c>
      <c r="J20" s="98">
        <v>0</v>
      </c>
    </row>
    <row r="21" spans="1:10" ht="12.75" customHeight="1">
      <c r="A21" s="68" t="s">
        <v>110</v>
      </c>
      <c r="B21" s="69" t="s">
        <v>73</v>
      </c>
      <c r="C21" s="69" t="s">
        <v>73</v>
      </c>
      <c r="D21" s="70" t="s">
        <v>111</v>
      </c>
      <c r="E21" s="38">
        <v>3.99</v>
      </c>
      <c r="F21" s="38">
        <v>0</v>
      </c>
      <c r="G21" s="38">
        <v>3.99</v>
      </c>
      <c r="H21" s="88">
        <v>0</v>
      </c>
      <c r="I21" s="88">
        <v>0</v>
      </c>
      <c r="J21" s="98">
        <v>0</v>
      </c>
    </row>
    <row r="22" spans="1:10" ht="12.75" customHeight="1">
      <c r="A22" s="68" t="s">
        <v>157</v>
      </c>
      <c r="B22" s="69" t="s">
        <v>73</v>
      </c>
      <c r="C22" s="69" t="s">
        <v>73</v>
      </c>
      <c r="D22" s="70" t="s">
        <v>112</v>
      </c>
      <c r="E22" s="38">
        <v>9155.64</v>
      </c>
      <c r="F22" s="38">
        <v>4851.19</v>
      </c>
      <c r="G22" s="38">
        <v>4304.45</v>
      </c>
      <c r="H22" s="88">
        <v>0</v>
      </c>
      <c r="I22" s="88">
        <v>0</v>
      </c>
      <c r="J22" s="98">
        <v>0</v>
      </c>
    </row>
    <row r="23" spans="1:10" ht="12.75" customHeight="1">
      <c r="A23" s="68" t="s">
        <v>113</v>
      </c>
      <c r="B23" s="69" t="s">
        <v>73</v>
      </c>
      <c r="C23" s="69" t="s">
        <v>73</v>
      </c>
      <c r="D23" s="70" t="s">
        <v>114</v>
      </c>
      <c r="E23" s="38">
        <v>9125.64</v>
      </c>
      <c r="F23" s="38">
        <v>4851.19</v>
      </c>
      <c r="G23" s="38">
        <v>4274.45</v>
      </c>
      <c r="H23" s="88">
        <v>0</v>
      </c>
      <c r="I23" s="88">
        <v>0</v>
      </c>
      <c r="J23" s="98">
        <v>0</v>
      </c>
    </row>
    <row r="24" spans="1:10" ht="12.75" customHeight="1">
      <c r="A24" s="68" t="s">
        <v>115</v>
      </c>
      <c r="B24" s="69" t="s">
        <v>73</v>
      </c>
      <c r="C24" s="69" t="s">
        <v>73</v>
      </c>
      <c r="D24" s="70" t="s">
        <v>116</v>
      </c>
      <c r="E24" s="38">
        <v>2674.47</v>
      </c>
      <c r="F24" s="38">
        <v>2674.47</v>
      </c>
      <c r="G24" s="38">
        <v>0</v>
      </c>
      <c r="H24" s="88">
        <v>0</v>
      </c>
      <c r="I24" s="88">
        <v>0</v>
      </c>
      <c r="J24" s="98">
        <v>0</v>
      </c>
    </row>
    <row r="25" spans="1:10" ht="12.75" customHeight="1">
      <c r="A25" s="68" t="s">
        <v>117</v>
      </c>
      <c r="B25" s="69" t="s">
        <v>73</v>
      </c>
      <c r="C25" s="69" t="s">
        <v>73</v>
      </c>
      <c r="D25" s="70" t="s">
        <v>118</v>
      </c>
      <c r="E25" s="38">
        <v>44.43</v>
      </c>
      <c r="F25" s="38">
        <v>44.43</v>
      </c>
      <c r="G25" s="38">
        <v>0</v>
      </c>
      <c r="H25" s="88">
        <v>0</v>
      </c>
      <c r="I25" s="88">
        <v>0</v>
      </c>
      <c r="J25" s="98">
        <v>0</v>
      </c>
    </row>
    <row r="26" spans="1:10" ht="12.75" customHeight="1">
      <c r="A26" s="68" t="s">
        <v>119</v>
      </c>
      <c r="B26" s="69" t="s">
        <v>73</v>
      </c>
      <c r="C26" s="69" t="s">
        <v>73</v>
      </c>
      <c r="D26" s="70" t="s">
        <v>120</v>
      </c>
      <c r="E26" s="38">
        <v>2132.29</v>
      </c>
      <c r="F26" s="38">
        <v>2132.29</v>
      </c>
      <c r="G26" s="38">
        <v>0</v>
      </c>
      <c r="H26" s="88">
        <v>0</v>
      </c>
      <c r="I26" s="88">
        <v>0</v>
      </c>
      <c r="J26" s="98">
        <v>0</v>
      </c>
    </row>
    <row r="27" spans="1:10" ht="12.75" customHeight="1">
      <c r="A27" s="68" t="s">
        <v>121</v>
      </c>
      <c r="B27" s="69" t="s">
        <v>73</v>
      </c>
      <c r="C27" s="69" t="s">
        <v>73</v>
      </c>
      <c r="D27" s="70" t="s">
        <v>122</v>
      </c>
      <c r="E27" s="38">
        <v>642.42</v>
      </c>
      <c r="F27" s="38">
        <v>0</v>
      </c>
      <c r="G27" s="38">
        <v>642.42</v>
      </c>
      <c r="H27" s="88">
        <v>0</v>
      </c>
      <c r="I27" s="88">
        <v>0</v>
      </c>
      <c r="J27" s="98">
        <v>0</v>
      </c>
    </row>
    <row r="28" spans="1:10" ht="12.75" customHeight="1">
      <c r="A28" s="68" t="s">
        <v>123</v>
      </c>
      <c r="B28" s="69" t="s">
        <v>73</v>
      </c>
      <c r="C28" s="69" t="s">
        <v>73</v>
      </c>
      <c r="D28" s="70" t="s">
        <v>124</v>
      </c>
      <c r="E28" s="38">
        <v>9.58</v>
      </c>
      <c r="F28" s="38">
        <v>0</v>
      </c>
      <c r="G28" s="38">
        <v>9.58</v>
      </c>
      <c r="H28" s="88">
        <v>0</v>
      </c>
      <c r="I28" s="88">
        <v>0</v>
      </c>
      <c r="J28" s="98">
        <v>0</v>
      </c>
    </row>
    <row r="29" spans="1:10" ht="12.75" customHeight="1">
      <c r="A29" s="68" t="s">
        <v>125</v>
      </c>
      <c r="B29" s="69" t="s">
        <v>73</v>
      </c>
      <c r="C29" s="69" t="s">
        <v>73</v>
      </c>
      <c r="D29" s="70" t="s">
        <v>126</v>
      </c>
      <c r="E29" s="38">
        <v>923.32</v>
      </c>
      <c r="F29" s="38">
        <v>0</v>
      </c>
      <c r="G29" s="38">
        <v>923.32</v>
      </c>
      <c r="H29" s="88">
        <v>0</v>
      </c>
      <c r="I29" s="88">
        <v>0</v>
      </c>
      <c r="J29" s="98">
        <v>0</v>
      </c>
    </row>
    <row r="30" spans="1:10" ht="12.75" customHeight="1">
      <c r="A30" s="68" t="s">
        <v>127</v>
      </c>
      <c r="B30" s="69" t="s">
        <v>73</v>
      </c>
      <c r="C30" s="69" t="s">
        <v>73</v>
      </c>
      <c r="D30" s="70" t="s">
        <v>128</v>
      </c>
      <c r="E30" s="38">
        <v>75.38</v>
      </c>
      <c r="F30" s="38">
        <v>0</v>
      </c>
      <c r="G30" s="38">
        <v>75.38</v>
      </c>
      <c r="H30" s="88">
        <v>0</v>
      </c>
      <c r="I30" s="88">
        <v>0</v>
      </c>
      <c r="J30" s="98">
        <v>0</v>
      </c>
    </row>
    <row r="31" spans="1:10" ht="12.75" customHeight="1">
      <c r="A31" s="68" t="s">
        <v>129</v>
      </c>
      <c r="B31" s="69" t="s">
        <v>73</v>
      </c>
      <c r="C31" s="69" t="s">
        <v>73</v>
      </c>
      <c r="D31" s="70" t="s">
        <v>130</v>
      </c>
      <c r="E31" s="38">
        <v>2.12</v>
      </c>
      <c r="F31" s="38">
        <v>0</v>
      </c>
      <c r="G31" s="38">
        <v>2.12</v>
      </c>
      <c r="H31" s="88">
        <v>0</v>
      </c>
      <c r="I31" s="88">
        <v>0</v>
      </c>
      <c r="J31" s="98">
        <v>0</v>
      </c>
    </row>
    <row r="32" spans="1:10" ht="12.75" customHeight="1">
      <c r="A32" s="68" t="s">
        <v>131</v>
      </c>
      <c r="B32" s="69" t="s">
        <v>73</v>
      </c>
      <c r="C32" s="69" t="s">
        <v>73</v>
      </c>
      <c r="D32" s="70" t="s">
        <v>132</v>
      </c>
      <c r="E32" s="38">
        <v>272.85</v>
      </c>
      <c r="F32" s="38">
        <v>0</v>
      </c>
      <c r="G32" s="38">
        <v>272.85</v>
      </c>
      <c r="H32" s="88">
        <v>0</v>
      </c>
      <c r="I32" s="88">
        <v>0</v>
      </c>
      <c r="J32" s="98">
        <v>0</v>
      </c>
    </row>
    <row r="33" spans="1:10" ht="12.75" customHeight="1">
      <c r="A33" s="68" t="s">
        <v>133</v>
      </c>
      <c r="B33" s="69" t="s">
        <v>73</v>
      </c>
      <c r="C33" s="69" t="s">
        <v>73</v>
      </c>
      <c r="D33" s="70" t="s">
        <v>134</v>
      </c>
      <c r="E33" s="38">
        <v>24.33</v>
      </c>
      <c r="F33" s="38">
        <v>0</v>
      </c>
      <c r="G33" s="38">
        <v>24.33</v>
      </c>
      <c r="H33" s="88">
        <v>0</v>
      </c>
      <c r="I33" s="88">
        <v>0</v>
      </c>
      <c r="J33" s="98">
        <v>0</v>
      </c>
    </row>
    <row r="34" spans="1:10" ht="12.75" customHeight="1">
      <c r="A34" s="68" t="s">
        <v>135</v>
      </c>
      <c r="B34" s="69" t="s">
        <v>73</v>
      </c>
      <c r="C34" s="69" t="s">
        <v>73</v>
      </c>
      <c r="D34" s="70" t="s">
        <v>136</v>
      </c>
      <c r="E34" s="38">
        <v>565.8</v>
      </c>
      <c r="F34" s="38">
        <v>0</v>
      </c>
      <c r="G34" s="38">
        <v>565.8</v>
      </c>
      <c r="H34" s="88">
        <v>0</v>
      </c>
      <c r="I34" s="88">
        <v>0</v>
      </c>
      <c r="J34" s="98">
        <v>0</v>
      </c>
    </row>
    <row r="35" spans="1:10" ht="12.75" customHeight="1">
      <c r="A35" s="68" t="s">
        <v>137</v>
      </c>
      <c r="B35" s="69" t="s">
        <v>73</v>
      </c>
      <c r="C35" s="69" t="s">
        <v>73</v>
      </c>
      <c r="D35" s="70" t="s">
        <v>138</v>
      </c>
      <c r="E35" s="38">
        <v>645.43</v>
      </c>
      <c r="F35" s="38">
        <v>0</v>
      </c>
      <c r="G35" s="38">
        <v>645.43</v>
      </c>
      <c r="H35" s="88">
        <v>0</v>
      </c>
      <c r="I35" s="88">
        <v>0</v>
      </c>
      <c r="J35" s="98">
        <v>0</v>
      </c>
    </row>
    <row r="36" spans="1:10" ht="12.75" customHeight="1">
      <c r="A36" s="68" t="s">
        <v>139</v>
      </c>
      <c r="B36" s="69" t="s">
        <v>73</v>
      </c>
      <c r="C36" s="69" t="s">
        <v>73</v>
      </c>
      <c r="D36" s="70" t="s">
        <v>140</v>
      </c>
      <c r="E36" s="38">
        <v>1113.22</v>
      </c>
      <c r="F36" s="38">
        <v>0</v>
      </c>
      <c r="G36" s="38">
        <v>1113.22</v>
      </c>
      <c r="H36" s="88">
        <v>0</v>
      </c>
      <c r="I36" s="88">
        <v>0</v>
      </c>
      <c r="J36" s="98">
        <v>0</v>
      </c>
    </row>
    <row r="37" spans="1:10" ht="12.75" customHeight="1">
      <c r="A37" s="68" t="s">
        <v>141</v>
      </c>
      <c r="B37" s="69" t="s">
        <v>73</v>
      </c>
      <c r="C37" s="69" t="s">
        <v>73</v>
      </c>
      <c r="D37" s="70" t="s">
        <v>142</v>
      </c>
      <c r="E37" s="38">
        <v>30</v>
      </c>
      <c r="F37" s="38">
        <v>0</v>
      </c>
      <c r="G37" s="38">
        <v>30</v>
      </c>
      <c r="H37" s="88">
        <v>0</v>
      </c>
      <c r="I37" s="88">
        <v>0</v>
      </c>
      <c r="J37" s="98">
        <v>0</v>
      </c>
    </row>
    <row r="38" spans="1:10" ht="12.75" customHeight="1">
      <c r="A38" s="71" t="s">
        <v>143</v>
      </c>
      <c r="B38" s="72" t="s">
        <v>73</v>
      </c>
      <c r="C38" s="72" t="s">
        <v>73</v>
      </c>
      <c r="D38" s="73" t="s">
        <v>144</v>
      </c>
      <c r="E38" s="39">
        <v>30</v>
      </c>
      <c r="F38" s="39">
        <v>0</v>
      </c>
      <c r="G38" s="39">
        <v>30</v>
      </c>
      <c r="H38" s="103">
        <v>0</v>
      </c>
      <c r="I38" s="103">
        <v>0</v>
      </c>
      <c r="J38" s="113">
        <v>0</v>
      </c>
    </row>
    <row r="39" spans="1:10" ht="12.75" customHeight="1">
      <c r="A39" s="111" t="s">
        <v>158</v>
      </c>
      <c r="B39" s="111" t="s">
        <v>73</v>
      </c>
      <c r="C39" s="111" t="s">
        <v>73</v>
      </c>
      <c r="D39" s="111" t="s">
        <v>73</v>
      </c>
      <c r="E39" s="111" t="s">
        <v>73</v>
      </c>
      <c r="F39" s="111" t="s">
        <v>73</v>
      </c>
      <c r="G39" s="111" t="s">
        <v>73</v>
      </c>
      <c r="H39" s="111" t="s">
        <v>73</v>
      </c>
      <c r="I39" s="111" t="s">
        <v>73</v>
      </c>
      <c r="J39" s="111" t="s">
        <v>73</v>
      </c>
    </row>
  </sheetData>
  <sheetProtection/>
  <mergeCells count="43">
    <mergeCell ref="A1:J1"/>
    <mergeCell ref="A3:D3"/>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D4:D6"/>
    <mergeCell ref="E3:E6"/>
    <mergeCell ref="F3:F6"/>
    <mergeCell ref="G3:G6"/>
    <mergeCell ref="H3:H6"/>
    <mergeCell ref="I3:I6"/>
    <mergeCell ref="J3:J6"/>
    <mergeCell ref="A4:C6"/>
  </mergeCells>
  <printOptions horizontalCentered="1"/>
  <pageMargins left="0.4326388888888889" right="0.2361111111111111" top="0.4326388888888889" bottom="0.2361111111111111" header="0.5118110236220472" footer="0.19652777777777777"/>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2"/>
  <sheetViews>
    <sheetView showGridLines="0" workbookViewId="0" topLeftCell="A1">
      <selection activeCell="I34" sqref="I34"/>
    </sheetView>
  </sheetViews>
  <sheetFormatPr defaultColWidth="9.33203125" defaultRowHeight="11.25"/>
  <cols>
    <col min="1" max="1" width="38" style="0" customWidth="1"/>
    <col min="2" max="2" width="20.5" style="0" customWidth="1"/>
    <col min="3" max="3" width="37.66015625" style="0" customWidth="1"/>
    <col min="4" max="4" width="18.16015625" style="0" customWidth="1"/>
    <col min="5" max="5" width="20.5" style="0" customWidth="1"/>
    <col min="6" max="6" width="20.83203125" style="0" customWidth="1"/>
  </cols>
  <sheetData>
    <row r="1" spans="1:6" ht="24.75" customHeight="1">
      <c r="A1" s="1" t="s">
        <v>17</v>
      </c>
      <c r="B1" s="1"/>
      <c r="C1" s="1"/>
      <c r="D1" s="1"/>
      <c r="E1" s="1"/>
      <c r="F1" s="1"/>
    </row>
    <row r="2" spans="1:6" ht="9.75" customHeight="1">
      <c r="A2" s="81"/>
      <c r="B2" s="81"/>
      <c r="C2" s="81"/>
      <c r="D2" s="82"/>
      <c r="E2" s="83"/>
      <c r="F2" s="84" t="s">
        <v>159</v>
      </c>
    </row>
    <row r="3" spans="1:6" ht="16.5" customHeight="1">
      <c r="A3" s="4" t="s">
        <v>29</v>
      </c>
      <c r="B3" s="4"/>
      <c r="C3" s="6"/>
      <c r="D3" s="6"/>
      <c r="E3" s="6"/>
      <c r="F3" s="3" t="s">
        <v>30</v>
      </c>
    </row>
    <row r="4" spans="1:6" ht="19.5" customHeight="1">
      <c r="A4" s="16" t="s">
        <v>160</v>
      </c>
      <c r="B4" s="16"/>
      <c r="C4" s="14" t="s">
        <v>161</v>
      </c>
      <c r="D4" s="85"/>
      <c r="E4" s="85"/>
      <c r="F4" s="15"/>
    </row>
    <row r="5" spans="1:6" ht="27.75" customHeight="1">
      <c r="A5" s="16" t="s">
        <v>33</v>
      </c>
      <c r="B5" s="16" t="s">
        <v>34</v>
      </c>
      <c r="C5" s="16" t="s">
        <v>35</v>
      </c>
      <c r="D5" s="16" t="s">
        <v>86</v>
      </c>
      <c r="E5" s="86" t="s">
        <v>162</v>
      </c>
      <c r="F5" s="87" t="s">
        <v>163</v>
      </c>
    </row>
    <row r="6" spans="1:6" ht="16.5" customHeight="1">
      <c r="A6" s="27" t="s">
        <v>164</v>
      </c>
      <c r="B6" s="88">
        <v>10411.02</v>
      </c>
      <c r="C6" s="89" t="s">
        <v>37</v>
      </c>
      <c r="D6" s="20"/>
      <c r="E6" s="20"/>
      <c r="F6" s="90"/>
    </row>
    <row r="7" spans="1:6" ht="16.5" customHeight="1">
      <c r="A7" s="20" t="s">
        <v>165</v>
      </c>
      <c r="B7" s="91"/>
      <c r="C7" s="89" t="s">
        <v>39</v>
      </c>
      <c r="D7" s="20"/>
      <c r="E7" s="20"/>
      <c r="F7" s="90"/>
    </row>
    <row r="8" spans="1:6" ht="16.5" customHeight="1">
      <c r="A8" s="20"/>
      <c r="B8" s="91"/>
      <c r="C8" s="89" t="s">
        <v>41</v>
      </c>
      <c r="D8" s="20"/>
      <c r="E8" s="20"/>
      <c r="F8" s="90"/>
    </row>
    <row r="9" spans="1:6" ht="16.5" customHeight="1">
      <c r="A9" s="92"/>
      <c r="B9" s="91"/>
      <c r="C9" s="89" t="s">
        <v>43</v>
      </c>
      <c r="D9" s="20"/>
      <c r="E9" s="20"/>
      <c r="F9" s="90"/>
    </row>
    <row r="10" spans="1:6" ht="16.5" customHeight="1">
      <c r="A10" s="18"/>
      <c r="B10" s="91"/>
      <c r="C10" s="89" t="s">
        <v>45</v>
      </c>
      <c r="D10" s="88">
        <v>1420.9</v>
      </c>
      <c r="E10" s="88">
        <v>1420.9</v>
      </c>
      <c r="F10" s="90"/>
    </row>
    <row r="11" spans="1:6" ht="16.5" customHeight="1">
      <c r="A11" s="18"/>
      <c r="B11" s="91"/>
      <c r="C11" s="89" t="s">
        <v>47</v>
      </c>
      <c r="D11" s="20"/>
      <c r="E11" s="20"/>
      <c r="F11" s="90"/>
    </row>
    <row r="12" spans="1:6" ht="16.5" customHeight="1">
      <c r="A12" s="18"/>
      <c r="B12" s="91"/>
      <c r="C12" s="89" t="s">
        <v>49</v>
      </c>
      <c r="D12" s="20"/>
      <c r="E12" s="20"/>
      <c r="F12" s="90"/>
    </row>
    <row r="13" spans="1:6" ht="16.5" customHeight="1">
      <c r="A13" s="18"/>
      <c r="B13" s="91"/>
      <c r="C13" s="89" t="s">
        <v>51</v>
      </c>
      <c r="D13" s="88">
        <v>333.02</v>
      </c>
      <c r="E13" s="88">
        <v>333.02</v>
      </c>
      <c r="F13" s="90"/>
    </row>
    <row r="14" spans="1:6" ht="16.5" customHeight="1">
      <c r="A14" s="22"/>
      <c r="B14" s="91"/>
      <c r="C14" s="89" t="s">
        <v>53</v>
      </c>
      <c r="D14" s="20"/>
      <c r="E14" s="20"/>
      <c r="F14" s="90"/>
    </row>
    <row r="15" spans="1:6" ht="16.5" customHeight="1">
      <c r="A15" s="22"/>
      <c r="B15" s="90"/>
      <c r="C15" s="89" t="s">
        <v>55</v>
      </c>
      <c r="D15" s="20"/>
      <c r="E15" s="20"/>
      <c r="F15" s="90"/>
    </row>
    <row r="16" spans="1:6" ht="16.5" customHeight="1">
      <c r="A16" s="93"/>
      <c r="B16" s="90"/>
      <c r="C16" s="89" t="s">
        <v>56</v>
      </c>
      <c r="D16" s="20"/>
      <c r="E16" s="20"/>
      <c r="F16" s="90"/>
    </row>
    <row r="17" spans="1:6" ht="16.5" customHeight="1">
      <c r="A17" s="22"/>
      <c r="B17" s="94"/>
      <c r="C17" s="89" t="s">
        <v>57</v>
      </c>
      <c r="D17" s="88">
        <v>9026.4</v>
      </c>
      <c r="E17" s="88">
        <v>9026.4</v>
      </c>
      <c r="F17" s="90"/>
    </row>
    <row r="18" spans="1:6" ht="16.5" customHeight="1">
      <c r="A18" s="22"/>
      <c r="B18" s="95"/>
      <c r="C18" s="89" t="s">
        <v>58</v>
      </c>
      <c r="D18" s="20"/>
      <c r="E18" s="20"/>
      <c r="F18" s="90"/>
    </row>
    <row r="19" spans="1:6" ht="16.5" customHeight="1">
      <c r="A19" s="22"/>
      <c r="B19" s="94"/>
      <c r="C19" s="89" t="s">
        <v>59</v>
      </c>
      <c r="D19" s="20"/>
      <c r="E19" s="20"/>
      <c r="F19" s="90"/>
    </row>
    <row r="20" spans="1:6" ht="16.5" customHeight="1">
      <c r="A20" s="93"/>
      <c r="B20" s="94"/>
      <c r="C20" s="89" t="s">
        <v>60</v>
      </c>
      <c r="D20" s="20"/>
      <c r="E20" s="20"/>
      <c r="F20" s="90"/>
    </row>
    <row r="21" spans="1:6" ht="16.5" customHeight="1">
      <c r="A21" s="93"/>
      <c r="B21" s="94"/>
      <c r="C21" s="89" t="s">
        <v>61</v>
      </c>
      <c r="D21" s="20"/>
      <c r="E21" s="20"/>
      <c r="F21" s="90"/>
    </row>
    <row r="22" spans="1:6" ht="16.5" customHeight="1">
      <c r="A22" s="22"/>
      <c r="B22" s="94"/>
      <c r="C22" s="89" t="s">
        <v>62</v>
      </c>
      <c r="D22" s="20"/>
      <c r="E22" s="20"/>
      <c r="F22" s="90"/>
    </row>
    <row r="23" spans="1:6" ht="16.5" customHeight="1">
      <c r="A23" s="22"/>
      <c r="B23" s="94"/>
      <c r="C23" s="89" t="s">
        <v>63</v>
      </c>
      <c r="D23" s="20"/>
      <c r="E23" s="20"/>
      <c r="F23" s="90"/>
    </row>
    <row r="24" spans="1:6" ht="16.5" customHeight="1">
      <c r="A24" s="22"/>
      <c r="B24" s="94"/>
      <c r="C24" s="89" t="s">
        <v>64</v>
      </c>
      <c r="D24" s="20"/>
      <c r="E24" s="20"/>
      <c r="F24" s="90"/>
    </row>
    <row r="25" spans="1:6" ht="16.5" customHeight="1">
      <c r="A25" s="22"/>
      <c r="B25" s="94"/>
      <c r="C25" s="89" t="s">
        <v>65</v>
      </c>
      <c r="D25" s="20"/>
      <c r="E25" s="20"/>
      <c r="F25" s="90"/>
    </row>
    <row r="26" spans="1:6" ht="16.5" customHeight="1">
      <c r="A26" s="93"/>
      <c r="B26" s="95"/>
      <c r="C26" s="89" t="s">
        <v>66</v>
      </c>
      <c r="D26" s="20"/>
      <c r="E26" s="20"/>
      <c r="F26" s="90"/>
    </row>
    <row r="27" spans="1:6" ht="16.5" customHeight="1">
      <c r="A27" s="96" t="s">
        <v>67</v>
      </c>
      <c r="B27" s="97">
        <f>B6+B9+B10+B12+B13+B14</f>
        <v>10411.02</v>
      </c>
      <c r="C27" s="96" t="s">
        <v>68</v>
      </c>
      <c r="D27" s="88">
        <v>10784.31</v>
      </c>
      <c r="E27" s="88">
        <v>10784.31</v>
      </c>
      <c r="F27" s="98">
        <v>0</v>
      </c>
    </row>
    <row r="28" spans="1:6" ht="16.5" customHeight="1">
      <c r="A28" s="20" t="s">
        <v>166</v>
      </c>
      <c r="B28" s="88">
        <v>688.82</v>
      </c>
      <c r="C28" s="22" t="s">
        <v>167</v>
      </c>
      <c r="D28" s="88">
        <v>315.54</v>
      </c>
      <c r="E28" s="88">
        <v>315.54</v>
      </c>
      <c r="F28" s="98">
        <v>0</v>
      </c>
    </row>
    <row r="29" spans="1:6" ht="16.5" customHeight="1">
      <c r="A29" s="26" t="s">
        <v>168</v>
      </c>
      <c r="B29" s="88">
        <v>688.82</v>
      </c>
      <c r="C29" s="56"/>
      <c r="D29" s="22"/>
      <c r="E29" s="99"/>
      <c r="F29" s="100"/>
    </row>
    <row r="30" spans="1:6" ht="16.5" customHeight="1">
      <c r="A30" s="20" t="s">
        <v>169</v>
      </c>
      <c r="B30" s="94"/>
      <c r="C30" s="101"/>
      <c r="D30" s="100"/>
      <c r="E30" s="100"/>
      <c r="F30" s="100"/>
    </row>
    <row r="31" spans="1:6" ht="16.5" customHeight="1">
      <c r="A31" s="102" t="s">
        <v>74</v>
      </c>
      <c r="B31" s="103">
        <v>11099.85</v>
      </c>
      <c r="C31" s="101" t="s">
        <v>75</v>
      </c>
      <c r="D31" s="104">
        <v>11099.85</v>
      </c>
      <c r="E31" s="104">
        <v>11099.85</v>
      </c>
      <c r="F31" s="104">
        <v>0</v>
      </c>
    </row>
    <row r="32" ht="19.5" customHeight="1">
      <c r="A32" s="105" t="s">
        <v>170</v>
      </c>
    </row>
    <row r="33" ht="19.5" customHeight="1"/>
    <row r="34" ht="19.5" customHeight="1"/>
    <row r="35" ht="19.5" customHeight="1"/>
  </sheetData>
  <sheetProtection/>
  <mergeCells count="5">
    <mergeCell ref="A1:F1"/>
    <mergeCell ref="A2:B2"/>
    <mergeCell ref="A3:B3"/>
    <mergeCell ref="A4:B4"/>
    <mergeCell ref="C4:F4"/>
  </mergeCells>
  <printOptions horizontalCentered="1"/>
  <pageMargins left="0.5511811023622047" right="0.5511811023622047" top="0.2361111111111111" bottom="0.11805555555555555" header="0.275"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9"/>
  <sheetViews>
    <sheetView showGridLines="0" showZeros="0" workbookViewId="0" topLeftCell="A10">
      <selection activeCell="A1" sqref="A1:IV1"/>
    </sheetView>
  </sheetViews>
  <sheetFormatPr defaultColWidth="9.16015625" defaultRowHeight="12.75" customHeight="1"/>
  <cols>
    <col min="1" max="1" width="9.66015625" style="0" customWidth="1"/>
    <col min="2" max="2" width="7.83203125" style="0" customWidth="1"/>
    <col min="3" max="3" width="8.5" style="0" customWidth="1"/>
    <col min="4" max="4" width="43.16015625" style="0" customWidth="1"/>
    <col min="5" max="5" width="24.83203125" style="0" customWidth="1"/>
    <col min="6" max="6" width="19.66015625" style="0" customWidth="1"/>
    <col min="7" max="7" width="19.33203125" style="0" customWidth="1"/>
    <col min="8" max="8" width="19.5" style="0" customWidth="1"/>
    <col min="9" max="9" width="16.33203125" style="0" customWidth="1"/>
    <col min="10" max="10" width="14.16015625" style="0" customWidth="1"/>
  </cols>
  <sheetData>
    <row r="1" spans="1:10" ht="27" customHeight="1">
      <c r="A1" s="58" t="s">
        <v>19</v>
      </c>
      <c r="B1" s="58"/>
      <c r="C1" s="58"/>
      <c r="D1" s="58"/>
      <c r="E1" s="58"/>
      <c r="F1" s="58"/>
      <c r="G1" s="58"/>
      <c r="H1" s="58"/>
      <c r="I1" s="58"/>
      <c r="J1" s="58"/>
    </row>
    <row r="2" ht="12.75" customHeight="1">
      <c r="J2" s="75" t="s">
        <v>171</v>
      </c>
    </row>
    <row r="3" spans="1:10" ht="12.75" customHeight="1">
      <c r="A3" s="59" t="s">
        <v>146</v>
      </c>
      <c r="G3" s="60" t="s">
        <v>147</v>
      </c>
      <c r="J3" s="75" t="s">
        <v>30</v>
      </c>
    </row>
    <row r="4" spans="1:10" ht="12.75" customHeight="1">
      <c r="A4" s="61" t="s">
        <v>35</v>
      </c>
      <c r="B4" s="62" t="s">
        <v>73</v>
      </c>
      <c r="C4" s="62" t="s">
        <v>73</v>
      </c>
      <c r="D4" s="62" t="s">
        <v>73</v>
      </c>
      <c r="E4" s="62" t="s">
        <v>68</v>
      </c>
      <c r="F4" s="62" t="s">
        <v>149</v>
      </c>
      <c r="G4" s="62" t="s">
        <v>73</v>
      </c>
      <c r="H4" s="62" t="s">
        <v>73</v>
      </c>
      <c r="I4" s="62" t="s">
        <v>150</v>
      </c>
      <c r="J4" s="76" t="s">
        <v>172</v>
      </c>
    </row>
    <row r="5" spans="1:10" ht="12.75" customHeight="1">
      <c r="A5" s="63" t="s">
        <v>84</v>
      </c>
      <c r="B5" s="64" t="s">
        <v>73</v>
      </c>
      <c r="C5" s="64" t="s">
        <v>73</v>
      </c>
      <c r="D5" s="64" t="s">
        <v>85</v>
      </c>
      <c r="E5" s="64" t="s">
        <v>73</v>
      </c>
      <c r="F5" s="64" t="s">
        <v>173</v>
      </c>
      <c r="G5" s="64" t="s">
        <v>174</v>
      </c>
      <c r="H5" s="64" t="s">
        <v>175</v>
      </c>
      <c r="I5" s="64" t="s">
        <v>73</v>
      </c>
      <c r="J5" s="77" t="s">
        <v>73</v>
      </c>
    </row>
    <row r="6" spans="1:10" ht="12.75" customHeight="1">
      <c r="A6" s="63" t="s">
        <v>73</v>
      </c>
      <c r="B6" s="64" t="s">
        <v>73</v>
      </c>
      <c r="C6" s="64" t="s">
        <v>73</v>
      </c>
      <c r="D6" s="64" t="s">
        <v>73</v>
      </c>
      <c r="E6" s="64" t="s">
        <v>73</v>
      </c>
      <c r="F6" s="64" t="s">
        <v>173</v>
      </c>
      <c r="G6" s="64" t="s">
        <v>174</v>
      </c>
      <c r="H6" s="64" t="s">
        <v>176</v>
      </c>
      <c r="I6" s="64" t="s">
        <v>173</v>
      </c>
      <c r="J6" s="77" t="s">
        <v>177</v>
      </c>
    </row>
    <row r="7" spans="1:10" ht="12.75" customHeight="1">
      <c r="A7" s="63" t="s">
        <v>73</v>
      </c>
      <c r="B7" s="64" t="s">
        <v>73</v>
      </c>
      <c r="C7" s="64" t="s">
        <v>73</v>
      </c>
      <c r="D7" s="64" t="s">
        <v>73</v>
      </c>
      <c r="E7" s="64" t="s">
        <v>73</v>
      </c>
      <c r="F7" s="64" t="s">
        <v>73</v>
      </c>
      <c r="G7" s="64" t="s">
        <v>73</v>
      </c>
      <c r="H7" s="64" t="s">
        <v>73</v>
      </c>
      <c r="I7" s="64" t="s">
        <v>73</v>
      </c>
      <c r="J7" s="77" t="s">
        <v>73</v>
      </c>
    </row>
    <row r="8" spans="1:10" ht="16.5" customHeight="1">
      <c r="A8" s="65" t="s">
        <v>86</v>
      </c>
      <c r="B8" s="66" t="s">
        <v>73</v>
      </c>
      <c r="C8" s="66" t="s">
        <v>73</v>
      </c>
      <c r="D8" s="66" t="s">
        <v>86</v>
      </c>
      <c r="E8" s="67">
        <v>10784.31</v>
      </c>
      <c r="F8" s="67">
        <v>6465.24</v>
      </c>
      <c r="G8" s="67">
        <v>5712.45</v>
      </c>
      <c r="H8" s="67">
        <v>752.79</v>
      </c>
      <c r="I8" s="67">
        <v>4319.07</v>
      </c>
      <c r="J8" s="78" t="s">
        <v>73</v>
      </c>
    </row>
    <row r="9" spans="1:10" ht="16.5" customHeight="1">
      <c r="A9" s="68" t="s">
        <v>154</v>
      </c>
      <c r="B9" s="69" t="s">
        <v>73</v>
      </c>
      <c r="C9" s="69" t="s">
        <v>73</v>
      </c>
      <c r="D9" s="70" t="s">
        <v>87</v>
      </c>
      <c r="E9" s="38">
        <v>1420.9</v>
      </c>
      <c r="F9" s="38">
        <v>1328.51</v>
      </c>
      <c r="G9" s="38">
        <v>1215.75</v>
      </c>
      <c r="H9" s="38">
        <v>112.77</v>
      </c>
      <c r="I9" s="38">
        <v>92.39</v>
      </c>
      <c r="J9" s="79" t="s">
        <v>73</v>
      </c>
    </row>
    <row r="10" spans="1:10" ht="16.5" customHeight="1">
      <c r="A10" s="68" t="s">
        <v>88</v>
      </c>
      <c r="B10" s="69" t="s">
        <v>73</v>
      </c>
      <c r="C10" s="69" t="s">
        <v>73</v>
      </c>
      <c r="D10" s="70" t="s">
        <v>89</v>
      </c>
      <c r="E10" s="38">
        <v>463.21</v>
      </c>
      <c r="F10" s="38">
        <v>370.82</v>
      </c>
      <c r="G10" s="38">
        <v>352.9</v>
      </c>
      <c r="H10" s="38">
        <v>17.93</v>
      </c>
      <c r="I10" s="38">
        <v>92.39</v>
      </c>
      <c r="J10" s="79" t="s">
        <v>73</v>
      </c>
    </row>
    <row r="11" spans="1:10" ht="16.5" customHeight="1">
      <c r="A11" s="68" t="s">
        <v>90</v>
      </c>
      <c r="B11" s="69" t="s">
        <v>73</v>
      </c>
      <c r="C11" s="69" t="s">
        <v>73</v>
      </c>
      <c r="D11" s="70" t="s">
        <v>91</v>
      </c>
      <c r="E11" s="38">
        <v>463.21</v>
      </c>
      <c r="F11" s="38">
        <v>370.82</v>
      </c>
      <c r="G11" s="38">
        <v>352.9</v>
      </c>
      <c r="H11" s="38">
        <v>17.93</v>
      </c>
      <c r="I11" s="38">
        <v>92.39</v>
      </c>
      <c r="J11" s="79" t="s">
        <v>73</v>
      </c>
    </row>
    <row r="12" spans="1:10" ht="16.5" customHeight="1">
      <c r="A12" s="68" t="s">
        <v>92</v>
      </c>
      <c r="B12" s="69" t="s">
        <v>73</v>
      </c>
      <c r="C12" s="69" t="s">
        <v>73</v>
      </c>
      <c r="D12" s="70" t="s">
        <v>93</v>
      </c>
      <c r="E12" s="38">
        <v>957.69</v>
      </c>
      <c r="F12" s="38">
        <v>957.69</v>
      </c>
      <c r="G12" s="38">
        <v>862.85</v>
      </c>
      <c r="H12" s="38">
        <v>94.84</v>
      </c>
      <c r="I12" s="38">
        <v>0</v>
      </c>
      <c r="J12" s="79" t="s">
        <v>73</v>
      </c>
    </row>
    <row r="13" spans="1:10" ht="16.5" customHeight="1">
      <c r="A13" s="68" t="s">
        <v>94</v>
      </c>
      <c r="B13" s="69" t="s">
        <v>73</v>
      </c>
      <c r="C13" s="69" t="s">
        <v>73</v>
      </c>
      <c r="D13" s="70" t="s">
        <v>95</v>
      </c>
      <c r="E13" s="38">
        <v>957.69</v>
      </c>
      <c r="F13" s="38">
        <v>957.69</v>
      </c>
      <c r="G13" s="38">
        <v>862.85</v>
      </c>
      <c r="H13" s="38">
        <v>94.84</v>
      </c>
      <c r="I13" s="38">
        <v>0</v>
      </c>
      <c r="J13" s="79" t="s">
        <v>73</v>
      </c>
    </row>
    <row r="14" spans="1:10" ht="16.5" customHeight="1">
      <c r="A14" s="68" t="s">
        <v>155</v>
      </c>
      <c r="B14" s="69" t="s">
        <v>73</v>
      </c>
      <c r="C14" s="69" t="s">
        <v>73</v>
      </c>
      <c r="D14" s="70" t="s">
        <v>96</v>
      </c>
      <c r="E14" s="38">
        <v>333.02</v>
      </c>
      <c r="F14" s="38">
        <v>333.02</v>
      </c>
      <c r="G14" s="38">
        <v>329.89</v>
      </c>
      <c r="H14" s="38">
        <v>3.13</v>
      </c>
      <c r="I14" s="38">
        <v>0</v>
      </c>
      <c r="J14" s="79" t="s">
        <v>73</v>
      </c>
    </row>
    <row r="15" spans="1:10" ht="16.5" customHeight="1">
      <c r="A15" s="68" t="s">
        <v>97</v>
      </c>
      <c r="B15" s="69" t="s">
        <v>73</v>
      </c>
      <c r="C15" s="69" t="s">
        <v>73</v>
      </c>
      <c r="D15" s="70" t="s">
        <v>98</v>
      </c>
      <c r="E15" s="38">
        <v>329.9</v>
      </c>
      <c r="F15" s="38">
        <v>329.9</v>
      </c>
      <c r="G15" s="38">
        <v>326.77</v>
      </c>
      <c r="H15" s="38">
        <v>3.13</v>
      </c>
      <c r="I15" s="38">
        <v>0</v>
      </c>
      <c r="J15" s="79" t="s">
        <v>73</v>
      </c>
    </row>
    <row r="16" spans="1:10" ht="16.5" customHeight="1">
      <c r="A16" s="68" t="s">
        <v>99</v>
      </c>
      <c r="B16" s="69" t="s">
        <v>73</v>
      </c>
      <c r="C16" s="69" t="s">
        <v>73</v>
      </c>
      <c r="D16" s="70" t="s">
        <v>100</v>
      </c>
      <c r="E16" s="38">
        <v>219.74</v>
      </c>
      <c r="F16" s="38">
        <v>219.74</v>
      </c>
      <c r="G16" s="38">
        <v>217.07</v>
      </c>
      <c r="H16" s="38">
        <v>2.67</v>
      </c>
      <c r="I16" s="38">
        <v>0</v>
      </c>
      <c r="J16" s="79" t="s">
        <v>73</v>
      </c>
    </row>
    <row r="17" spans="1:10" ht="16.5" customHeight="1">
      <c r="A17" s="68" t="s">
        <v>101</v>
      </c>
      <c r="B17" s="69" t="s">
        <v>73</v>
      </c>
      <c r="C17" s="69" t="s">
        <v>73</v>
      </c>
      <c r="D17" s="70" t="s">
        <v>102</v>
      </c>
      <c r="E17" s="38">
        <v>110.16</v>
      </c>
      <c r="F17" s="38">
        <v>110.16</v>
      </c>
      <c r="G17" s="38">
        <v>109.7</v>
      </c>
      <c r="H17" s="38">
        <v>0.46</v>
      </c>
      <c r="I17" s="38">
        <v>0</v>
      </c>
      <c r="J17" s="79" t="s">
        <v>73</v>
      </c>
    </row>
    <row r="18" spans="1:10" ht="16.5" customHeight="1">
      <c r="A18" s="68" t="s">
        <v>103</v>
      </c>
      <c r="B18" s="69" t="s">
        <v>73</v>
      </c>
      <c r="C18" s="69" t="s">
        <v>73</v>
      </c>
      <c r="D18" s="70" t="s">
        <v>104</v>
      </c>
      <c r="E18" s="38">
        <v>3.12</v>
      </c>
      <c r="F18" s="38">
        <v>3.12</v>
      </c>
      <c r="G18" s="38">
        <v>3.12</v>
      </c>
      <c r="H18" s="38">
        <v>0</v>
      </c>
      <c r="I18" s="38">
        <v>0</v>
      </c>
      <c r="J18" s="79" t="s">
        <v>73</v>
      </c>
    </row>
    <row r="19" spans="1:10" ht="16.5" customHeight="1">
      <c r="A19" s="68" t="s">
        <v>105</v>
      </c>
      <c r="B19" s="69" t="s">
        <v>73</v>
      </c>
      <c r="C19" s="69" t="s">
        <v>73</v>
      </c>
      <c r="D19" s="70" t="s">
        <v>106</v>
      </c>
      <c r="E19" s="38">
        <v>3.12</v>
      </c>
      <c r="F19" s="38">
        <v>3.12</v>
      </c>
      <c r="G19" s="38">
        <v>3.12</v>
      </c>
      <c r="H19" s="38">
        <v>0</v>
      </c>
      <c r="I19" s="38">
        <v>0</v>
      </c>
      <c r="J19" s="79" t="s">
        <v>73</v>
      </c>
    </row>
    <row r="20" spans="1:10" ht="16.5" customHeight="1">
      <c r="A20" s="68" t="s">
        <v>156</v>
      </c>
      <c r="B20" s="69" t="s">
        <v>73</v>
      </c>
      <c r="C20" s="69" t="s">
        <v>73</v>
      </c>
      <c r="D20" s="70" t="s">
        <v>107</v>
      </c>
      <c r="E20" s="38">
        <v>3.99</v>
      </c>
      <c r="F20" s="38">
        <v>0</v>
      </c>
      <c r="G20" s="38">
        <v>0</v>
      </c>
      <c r="H20" s="38">
        <v>0</v>
      </c>
      <c r="I20" s="38">
        <v>3.99</v>
      </c>
      <c r="J20" s="79" t="s">
        <v>73</v>
      </c>
    </row>
    <row r="21" spans="1:10" ht="16.5" customHeight="1">
      <c r="A21" s="68" t="s">
        <v>108</v>
      </c>
      <c r="B21" s="69" t="s">
        <v>73</v>
      </c>
      <c r="C21" s="69" t="s">
        <v>73</v>
      </c>
      <c r="D21" s="70" t="s">
        <v>109</v>
      </c>
      <c r="E21" s="38">
        <v>3.99</v>
      </c>
      <c r="F21" s="38">
        <v>0</v>
      </c>
      <c r="G21" s="38">
        <v>0</v>
      </c>
      <c r="H21" s="38">
        <v>0</v>
      </c>
      <c r="I21" s="38">
        <v>3.99</v>
      </c>
      <c r="J21" s="79" t="s">
        <v>73</v>
      </c>
    </row>
    <row r="22" spans="1:10" ht="16.5" customHeight="1">
      <c r="A22" s="68" t="s">
        <v>110</v>
      </c>
      <c r="B22" s="69" t="s">
        <v>73</v>
      </c>
      <c r="C22" s="69" t="s">
        <v>73</v>
      </c>
      <c r="D22" s="70" t="s">
        <v>111</v>
      </c>
      <c r="E22" s="38">
        <v>3.99</v>
      </c>
      <c r="F22" s="38">
        <v>0</v>
      </c>
      <c r="G22" s="38">
        <v>0</v>
      </c>
      <c r="H22" s="38">
        <v>0</v>
      </c>
      <c r="I22" s="38">
        <v>3.99</v>
      </c>
      <c r="J22" s="79" t="s">
        <v>73</v>
      </c>
    </row>
    <row r="23" spans="1:10" ht="16.5" customHeight="1">
      <c r="A23" s="68" t="s">
        <v>157</v>
      </c>
      <c r="B23" s="69" t="s">
        <v>73</v>
      </c>
      <c r="C23" s="69" t="s">
        <v>73</v>
      </c>
      <c r="D23" s="70" t="s">
        <v>112</v>
      </c>
      <c r="E23" s="38">
        <v>9026.4</v>
      </c>
      <c r="F23" s="38">
        <v>4803.71</v>
      </c>
      <c r="G23" s="38">
        <v>4166.82</v>
      </c>
      <c r="H23" s="38">
        <v>636.89</v>
      </c>
      <c r="I23" s="38">
        <v>4222.69</v>
      </c>
      <c r="J23" s="79" t="s">
        <v>73</v>
      </c>
    </row>
    <row r="24" spans="1:10" ht="16.5" customHeight="1">
      <c r="A24" s="68" t="s">
        <v>113</v>
      </c>
      <c r="B24" s="69" t="s">
        <v>73</v>
      </c>
      <c r="C24" s="69" t="s">
        <v>73</v>
      </c>
      <c r="D24" s="70" t="s">
        <v>114</v>
      </c>
      <c r="E24" s="38">
        <v>8996.4</v>
      </c>
      <c r="F24" s="38">
        <v>4803.71</v>
      </c>
      <c r="G24" s="38">
        <v>4166.82</v>
      </c>
      <c r="H24" s="38">
        <v>636.89</v>
      </c>
      <c r="I24" s="38">
        <v>4192.69</v>
      </c>
      <c r="J24" s="79" t="s">
        <v>73</v>
      </c>
    </row>
    <row r="25" spans="1:10" ht="16.5" customHeight="1">
      <c r="A25" s="68" t="s">
        <v>115</v>
      </c>
      <c r="B25" s="69" t="s">
        <v>73</v>
      </c>
      <c r="C25" s="69" t="s">
        <v>73</v>
      </c>
      <c r="D25" s="70" t="s">
        <v>116</v>
      </c>
      <c r="E25" s="38">
        <v>2639.07</v>
      </c>
      <c r="F25" s="38">
        <v>2639.07</v>
      </c>
      <c r="G25" s="38">
        <v>2170.6</v>
      </c>
      <c r="H25" s="38">
        <v>468.47</v>
      </c>
      <c r="I25" s="38">
        <v>0</v>
      </c>
      <c r="J25" s="79" t="s">
        <v>73</v>
      </c>
    </row>
    <row r="26" spans="1:10" ht="16.5" customHeight="1">
      <c r="A26" s="68" t="s">
        <v>117</v>
      </c>
      <c r="B26" s="69" t="s">
        <v>73</v>
      </c>
      <c r="C26" s="69" t="s">
        <v>73</v>
      </c>
      <c r="D26" s="70" t="s">
        <v>118</v>
      </c>
      <c r="E26" s="38">
        <v>44.43</v>
      </c>
      <c r="F26" s="38">
        <v>44.43</v>
      </c>
      <c r="G26" s="38">
        <v>38.38</v>
      </c>
      <c r="H26" s="38">
        <v>6.05</v>
      </c>
      <c r="I26" s="38">
        <v>0</v>
      </c>
      <c r="J26" s="79" t="s">
        <v>73</v>
      </c>
    </row>
    <row r="27" spans="1:10" ht="16.5" customHeight="1">
      <c r="A27" s="68" t="s">
        <v>119</v>
      </c>
      <c r="B27" s="69" t="s">
        <v>73</v>
      </c>
      <c r="C27" s="69" t="s">
        <v>73</v>
      </c>
      <c r="D27" s="70" t="s">
        <v>120</v>
      </c>
      <c r="E27" s="38">
        <v>2120.21</v>
      </c>
      <c r="F27" s="38">
        <v>2120.21</v>
      </c>
      <c r="G27" s="38">
        <v>1957.84</v>
      </c>
      <c r="H27" s="38">
        <v>162.37</v>
      </c>
      <c r="I27" s="38">
        <v>0</v>
      </c>
      <c r="J27" s="79" t="s">
        <v>73</v>
      </c>
    </row>
    <row r="28" spans="1:10" ht="16.5" customHeight="1">
      <c r="A28" s="68" t="s">
        <v>121</v>
      </c>
      <c r="B28" s="69" t="s">
        <v>73</v>
      </c>
      <c r="C28" s="69" t="s">
        <v>73</v>
      </c>
      <c r="D28" s="70" t="s">
        <v>122</v>
      </c>
      <c r="E28" s="38">
        <v>631.59</v>
      </c>
      <c r="F28" s="38">
        <v>0</v>
      </c>
      <c r="G28" s="38">
        <v>0</v>
      </c>
      <c r="H28" s="38">
        <v>0</v>
      </c>
      <c r="I28" s="38">
        <v>631.59</v>
      </c>
      <c r="J28" s="79" t="s">
        <v>73</v>
      </c>
    </row>
    <row r="29" spans="1:10" ht="16.5" customHeight="1">
      <c r="A29" s="68" t="s">
        <v>123</v>
      </c>
      <c r="B29" s="69" t="s">
        <v>73</v>
      </c>
      <c r="C29" s="69" t="s">
        <v>73</v>
      </c>
      <c r="D29" s="70" t="s">
        <v>124</v>
      </c>
      <c r="E29" s="38">
        <v>9.58</v>
      </c>
      <c r="F29" s="38">
        <v>0</v>
      </c>
      <c r="G29" s="38">
        <v>0</v>
      </c>
      <c r="H29" s="38">
        <v>0</v>
      </c>
      <c r="I29" s="38">
        <v>9.58</v>
      </c>
      <c r="J29" s="79" t="s">
        <v>73</v>
      </c>
    </row>
    <row r="30" spans="1:10" ht="16.5" customHeight="1">
      <c r="A30" s="68" t="s">
        <v>125</v>
      </c>
      <c r="B30" s="69" t="s">
        <v>73</v>
      </c>
      <c r="C30" s="69" t="s">
        <v>73</v>
      </c>
      <c r="D30" s="70" t="s">
        <v>126</v>
      </c>
      <c r="E30" s="38">
        <v>920.99</v>
      </c>
      <c r="F30" s="38">
        <v>0</v>
      </c>
      <c r="G30" s="38">
        <v>0</v>
      </c>
      <c r="H30" s="38">
        <v>0</v>
      </c>
      <c r="I30" s="38">
        <v>920.99</v>
      </c>
      <c r="J30" s="79" t="s">
        <v>73</v>
      </c>
    </row>
    <row r="31" spans="1:10" ht="16.5" customHeight="1">
      <c r="A31" s="68" t="s">
        <v>127</v>
      </c>
      <c r="B31" s="69" t="s">
        <v>73</v>
      </c>
      <c r="C31" s="69" t="s">
        <v>73</v>
      </c>
      <c r="D31" s="70" t="s">
        <v>128</v>
      </c>
      <c r="E31" s="38">
        <v>68.97</v>
      </c>
      <c r="F31" s="38">
        <v>0</v>
      </c>
      <c r="G31" s="38">
        <v>0</v>
      </c>
      <c r="H31" s="38">
        <v>0</v>
      </c>
      <c r="I31" s="38">
        <v>68.97</v>
      </c>
      <c r="J31" s="79" t="s">
        <v>73</v>
      </c>
    </row>
    <row r="32" spans="1:10" ht="16.5" customHeight="1">
      <c r="A32" s="68" t="s">
        <v>131</v>
      </c>
      <c r="B32" s="69" t="s">
        <v>73</v>
      </c>
      <c r="C32" s="69" t="s">
        <v>73</v>
      </c>
      <c r="D32" s="70" t="s">
        <v>132</v>
      </c>
      <c r="E32" s="38">
        <v>272.85</v>
      </c>
      <c r="F32" s="38">
        <v>0</v>
      </c>
      <c r="G32" s="38">
        <v>0</v>
      </c>
      <c r="H32" s="38">
        <v>0</v>
      </c>
      <c r="I32" s="38">
        <v>272.85</v>
      </c>
      <c r="J32" s="79" t="s">
        <v>73</v>
      </c>
    </row>
    <row r="33" spans="1:10" ht="16.5" customHeight="1">
      <c r="A33" s="68" t="s">
        <v>133</v>
      </c>
      <c r="B33" s="69" t="s">
        <v>73</v>
      </c>
      <c r="C33" s="69" t="s">
        <v>73</v>
      </c>
      <c r="D33" s="70" t="s">
        <v>134</v>
      </c>
      <c r="E33" s="38">
        <v>24.33</v>
      </c>
      <c r="F33" s="38">
        <v>0</v>
      </c>
      <c r="G33" s="38">
        <v>0</v>
      </c>
      <c r="H33" s="38">
        <v>0</v>
      </c>
      <c r="I33" s="38">
        <v>24.33</v>
      </c>
      <c r="J33" s="79" t="s">
        <v>73</v>
      </c>
    </row>
    <row r="34" spans="1:10" ht="16.5" customHeight="1">
      <c r="A34" s="68" t="s">
        <v>135</v>
      </c>
      <c r="B34" s="69" t="s">
        <v>73</v>
      </c>
      <c r="C34" s="69" t="s">
        <v>73</v>
      </c>
      <c r="D34" s="70" t="s">
        <v>136</v>
      </c>
      <c r="E34" s="38">
        <v>565.8</v>
      </c>
      <c r="F34" s="38">
        <v>0</v>
      </c>
      <c r="G34" s="38">
        <v>0</v>
      </c>
      <c r="H34" s="38">
        <v>0</v>
      </c>
      <c r="I34" s="38">
        <v>565.8</v>
      </c>
      <c r="J34" s="79" t="s">
        <v>73</v>
      </c>
    </row>
    <row r="35" spans="1:10" ht="16.5" customHeight="1">
      <c r="A35" s="68" t="s">
        <v>137</v>
      </c>
      <c r="B35" s="69" t="s">
        <v>73</v>
      </c>
      <c r="C35" s="69" t="s">
        <v>73</v>
      </c>
      <c r="D35" s="70" t="s">
        <v>138</v>
      </c>
      <c r="E35" s="38">
        <v>621.26</v>
      </c>
      <c r="F35" s="38">
        <v>0</v>
      </c>
      <c r="G35" s="38">
        <v>0</v>
      </c>
      <c r="H35" s="38">
        <v>0</v>
      </c>
      <c r="I35" s="38">
        <v>621.26</v>
      </c>
      <c r="J35" s="79" t="s">
        <v>73</v>
      </c>
    </row>
    <row r="36" spans="1:10" ht="16.5" customHeight="1">
      <c r="A36" s="68" t="s">
        <v>139</v>
      </c>
      <c r="B36" s="69" t="s">
        <v>73</v>
      </c>
      <c r="C36" s="69" t="s">
        <v>73</v>
      </c>
      <c r="D36" s="70" t="s">
        <v>140</v>
      </c>
      <c r="E36" s="38">
        <v>1077.32</v>
      </c>
      <c r="F36" s="38">
        <v>0</v>
      </c>
      <c r="G36" s="38">
        <v>0</v>
      </c>
      <c r="H36" s="38">
        <v>0</v>
      </c>
      <c r="I36" s="38">
        <v>1077.32</v>
      </c>
      <c r="J36" s="79" t="s">
        <v>73</v>
      </c>
    </row>
    <row r="37" spans="1:10" ht="16.5" customHeight="1">
      <c r="A37" s="68" t="s">
        <v>141</v>
      </c>
      <c r="B37" s="69" t="s">
        <v>73</v>
      </c>
      <c r="C37" s="69" t="s">
        <v>73</v>
      </c>
      <c r="D37" s="70" t="s">
        <v>142</v>
      </c>
      <c r="E37" s="38">
        <v>30</v>
      </c>
      <c r="F37" s="38">
        <v>0</v>
      </c>
      <c r="G37" s="38">
        <v>0</v>
      </c>
      <c r="H37" s="38">
        <v>0</v>
      </c>
      <c r="I37" s="38">
        <v>30</v>
      </c>
      <c r="J37" s="79" t="s">
        <v>73</v>
      </c>
    </row>
    <row r="38" spans="1:10" ht="16.5" customHeight="1">
      <c r="A38" s="71" t="s">
        <v>143</v>
      </c>
      <c r="B38" s="72" t="s">
        <v>73</v>
      </c>
      <c r="C38" s="72" t="s">
        <v>73</v>
      </c>
      <c r="D38" s="73" t="s">
        <v>144</v>
      </c>
      <c r="E38" s="39">
        <v>30</v>
      </c>
      <c r="F38" s="39">
        <v>0</v>
      </c>
      <c r="G38" s="39">
        <v>0</v>
      </c>
      <c r="H38" s="39">
        <v>0</v>
      </c>
      <c r="I38" s="39">
        <v>30</v>
      </c>
      <c r="J38" s="80" t="s">
        <v>73</v>
      </c>
    </row>
    <row r="39" spans="1:10" ht="16.5" customHeight="1">
      <c r="A39" s="74" t="s">
        <v>178</v>
      </c>
      <c r="B39" s="74"/>
      <c r="C39" s="74"/>
      <c r="D39" s="74"/>
      <c r="E39" s="74"/>
      <c r="F39" s="74"/>
      <c r="G39" s="74"/>
      <c r="H39" s="74"/>
      <c r="I39" s="74"/>
      <c r="J39" s="74"/>
    </row>
  </sheetData>
  <sheetProtection/>
  <mergeCells count="42">
    <mergeCell ref="A1:J1"/>
    <mergeCell ref="A4:D4"/>
    <mergeCell ref="F4:H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D5:D7"/>
    <mergeCell ref="E4:E7"/>
    <mergeCell ref="F5:F7"/>
    <mergeCell ref="G5:G7"/>
    <mergeCell ref="H5:H7"/>
    <mergeCell ref="I4:I7"/>
    <mergeCell ref="J4:J7"/>
    <mergeCell ref="A5:C7"/>
  </mergeCells>
  <printOptions horizontalCentered="1"/>
  <pageMargins left="0.5511811023622047" right="0.5511811023622047" top="0.19652777777777777" bottom="0.03888888888888889" header="0.3145833333333333" footer="0.03888888888888889"/>
  <pageSetup fitToHeight="1000"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F47"/>
  <sheetViews>
    <sheetView showGridLines="0" showZeros="0" tabSelected="1" workbookViewId="0" topLeftCell="A19">
      <selection activeCell="D52" sqref="D52"/>
    </sheetView>
  </sheetViews>
  <sheetFormatPr defaultColWidth="9.16015625" defaultRowHeight="12.75" customHeight="1"/>
  <cols>
    <col min="1" max="1" width="14" style="0" customWidth="1"/>
    <col min="2" max="2" width="24.83203125" style="0" customWidth="1"/>
    <col min="3" max="3" width="17" style="0" customWidth="1"/>
    <col min="4" max="4" width="17.66015625" style="0" customWidth="1"/>
    <col min="5" max="5" width="19.5" style="0" customWidth="1"/>
    <col min="6" max="6" width="23.83203125" style="0" customWidth="1"/>
  </cols>
  <sheetData>
    <row r="1" spans="1:6" ht="28.5" customHeight="1">
      <c r="A1" s="43" t="s">
        <v>21</v>
      </c>
      <c r="B1" s="43"/>
      <c r="C1" s="43"/>
      <c r="D1" s="43"/>
      <c r="E1" s="43"/>
      <c r="F1" s="43"/>
    </row>
    <row r="2" spans="1:6" ht="12" customHeight="1">
      <c r="A2" s="44"/>
      <c r="B2" s="44"/>
      <c r="C2" s="44"/>
      <c r="D2" s="44"/>
      <c r="E2" s="44"/>
      <c r="F2" s="45" t="s">
        <v>179</v>
      </c>
    </row>
    <row r="3" spans="1:6" ht="22.5" customHeight="1">
      <c r="A3" s="4" t="s">
        <v>29</v>
      </c>
      <c r="B3" s="4"/>
      <c r="C3" s="46"/>
      <c r="D3" s="46"/>
      <c r="E3" s="46"/>
      <c r="F3" s="47" t="s">
        <v>30</v>
      </c>
    </row>
    <row r="4" spans="1:6" ht="12" customHeight="1">
      <c r="A4" s="8" t="s">
        <v>33</v>
      </c>
      <c r="B4" s="8"/>
      <c r="C4" s="9" t="s">
        <v>68</v>
      </c>
      <c r="D4" s="9" t="s">
        <v>174</v>
      </c>
      <c r="E4" s="9" t="s">
        <v>175</v>
      </c>
      <c r="F4" s="9" t="s">
        <v>172</v>
      </c>
    </row>
    <row r="5" spans="1:6" ht="29.25" customHeight="1">
      <c r="A5" s="8" t="s">
        <v>180</v>
      </c>
      <c r="B5" s="8" t="s">
        <v>85</v>
      </c>
      <c r="C5" s="13"/>
      <c r="D5" s="13"/>
      <c r="E5" s="13"/>
      <c r="F5" s="13"/>
    </row>
    <row r="6" spans="1:6" ht="15" customHeight="1">
      <c r="A6" s="48" t="s">
        <v>86</v>
      </c>
      <c r="B6" s="49"/>
      <c r="C6" s="13">
        <v>6465.24</v>
      </c>
      <c r="D6" s="50">
        <v>5712.45</v>
      </c>
      <c r="E6" s="13">
        <v>752.79</v>
      </c>
      <c r="F6" s="13"/>
    </row>
    <row r="7" spans="1:6" ht="15" customHeight="1">
      <c r="A7" s="51" t="s">
        <v>181</v>
      </c>
      <c r="B7" s="51" t="s">
        <v>182</v>
      </c>
      <c r="C7" s="21"/>
      <c r="D7" s="52">
        <v>5127.4</v>
      </c>
      <c r="E7" s="21"/>
      <c r="F7" s="53"/>
    </row>
    <row r="8" spans="1:6" ht="15" customHeight="1">
      <c r="A8" s="51" t="s">
        <v>183</v>
      </c>
      <c r="B8" s="51" t="s">
        <v>184</v>
      </c>
      <c r="C8" s="21"/>
      <c r="D8" s="54">
        <v>1655.98</v>
      </c>
      <c r="E8" s="21"/>
      <c r="F8" s="53"/>
    </row>
    <row r="9" spans="1:6" ht="15" customHeight="1">
      <c r="A9" s="51" t="s">
        <v>185</v>
      </c>
      <c r="B9" s="51" t="s">
        <v>186</v>
      </c>
      <c r="C9" s="21"/>
      <c r="D9" s="54">
        <v>1072.27</v>
      </c>
      <c r="E9" s="21"/>
      <c r="F9" s="53"/>
    </row>
    <row r="10" spans="1:6" ht="15" customHeight="1">
      <c r="A10" s="51" t="s">
        <v>187</v>
      </c>
      <c r="B10" s="51" t="s">
        <v>188</v>
      </c>
      <c r="C10" s="21"/>
      <c r="D10" s="55">
        <v>1016.65</v>
      </c>
      <c r="E10" s="21"/>
      <c r="F10" s="53"/>
    </row>
    <row r="11" spans="1:6" ht="15" customHeight="1">
      <c r="A11" s="51" t="s">
        <v>189</v>
      </c>
      <c r="B11" s="51" t="s">
        <v>190</v>
      </c>
      <c r="C11" s="21"/>
      <c r="D11" s="54">
        <v>557.28</v>
      </c>
      <c r="E11" s="21"/>
      <c r="F11" s="53"/>
    </row>
    <row r="12" spans="1:6" ht="15" customHeight="1">
      <c r="A12" s="51" t="s">
        <v>191</v>
      </c>
      <c r="B12" s="51" t="s">
        <v>192</v>
      </c>
      <c r="C12" s="21"/>
      <c r="D12" s="54">
        <v>113.2</v>
      </c>
      <c r="E12" s="21"/>
      <c r="F12" s="53"/>
    </row>
    <row r="13" spans="1:6" ht="15" customHeight="1">
      <c r="A13" s="51" t="s">
        <v>193</v>
      </c>
      <c r="B13" s="51" t="s">
        <v>194</v>
      </c>
      <c r="C13" s="21"/>
      <c r="D13" s="54">
        <v>217.5</v>
      </c>
      <c r="E13" s="21"/>
      <c r="F13" s="53"/>
    </row>
    <row r="14" spans="1:6" ht="15" customHeight="1">
      <c r="A14" s="51" t="s">
        <v>195</v>
      </c>
      <c r="B14" s="51" t="s">
        <v>196</v>
      </c>
      <c r="C14" s="21"/>
      <c r="D14" s="54">
        <v>322.55</v>
      </c>
      <c r="E14" s="21"/>
      <c r="F14" s="53"/>
    </row>
    <row r="15" spans="1:6" ht="15" customHeight="1">
      <c r="A15" s="51" t="s">
        <v>197</v>
      </c>
      <c r="B15" s="51" t="s">
        <v>198</v>
      </c>
      <c r="C15" s="21"/>
      <c r="D15" s="54">
        <v>171.97</v>
      </c>
      <c r="E15" s="21"/>
      <c r="F15" s="53"/>
    </row>
    <row r="16" spans="1:6" ht="15" customHeight="1">
      <c r="A16" s="51" t="s">
        <v>199</v>
      </c>
      <c r="B16" s="51" t="s">
        <v>200</v>
      </c>
      <c r="C16" s="21"/>
      <c r="D16" s="56"/>
      <c r="E16" s="54">
        <v>750.96</v>
      </c>
      <c r="F16" s="53"/>
    </row>
    <row r="17" spans="1:6" ht="15" customHeight="1">
      <c r="A17" s="51" t="s">
        <v>201</v>
      </c>
      <c r="B17" s="51" t="s">
        <v>202</v>
      </c>
      <c r="C17" s="21"/>
      <c r="D17" s="56"/>
      <c r="E17" s="54">
        <v>117.3</v>
      </c>
      <c r="F17" s="53"/>
    </row>
    <row r="18" spans="1:6" ht="15" customHeight="1">
      <c r="A18" s="51" t="s">
        <v>203</v>
      </c>
      <c r="B18" s="51" t="s">
        <v>204</v>
      </c>
      <c r="C18" s="21"/>
      <c r="D18" s="56"/>
      <c r="E18" s="54">
        <v>12.7</v>
      </c>
      <c r="F18" s="53"/>
    </row>
    <row r="19" spans="1:6" ht="15" customHeight="1">
      <c r="A19" s="51" t="s">
        <v>205</v>
      </c>
      <c r="B19" s="51" t="s">
        <v>206</v>
      </c>
      <c r="C19" s="21"/>
      <c r="D19" s="56"/>
      <c r="E19" s="54">
        <v>0.21</v>
      </c>
      <c r="F19" s="53"/>
    </row>
    <row r="20" spans="1:6" ht="15" customHeight="1">
      <c r="A20" s="51" t="s">
        <v>207</v>
      </c>
      <c r="B20" s="51" t="s">
        <v>208</v>
      </c>
      <c r="C20" s="21"/>
      <c r="D20" s="56"/>
      <c r="E20" s="54">
        <v>1.18</v>
      </c>
      <c r="F20" s="53"/>
    </row>
    <row r="21" spans="1:6" ht="15" customHeight="1">
      <c r="A21" s="51" t="s">
        <v>209</v>
      </c>
      <c r="B21" s="51" t="s">
        <v>210</v>
      </c>
      <c r="C21" s="21"/>
      <c r="D21" s="56"/>
      <c r="E21" s="54">
        <v>33.65</v>
      </c>
      <c r="F21" s="53"/>
    </row>
    <row r="22" spans="1:6" ht="15" customHeight="1">
      <c r="A22" s="51" t="s">
        <v>211</v>
      </c>
      <c r="B22" s="51" t="s">
        <v>212</v>
      </c>
      <c r="C22" s="21"/>
      <c r="D22" s="56"/>
      <c r="E22" s="54">
        <v>41.32</v>
      </c>
      <c r="F22" s="53"/>
    </row>
    <row r="23" spans="1:6" ht="15" customHeight="1">
      <c r="A23" s="51" t="s">
        <v>213</v>
      </c>
      <c r="B23" s="51" t="s">
        <v>214</v>
      </c>
      <c r="C23" s="21"/>
      <c r="D23" s="56"/>
      <c r="E23" s="54">
        <v>43.48</v>
      </c>
      <c r="F23" s="53"/>
    </row>
    <row r="24" spans="1:6" ht="15" customHeight="1">
      <c r="A24" s="51" t="s">
        <v>215</v>
      </c>
      <c r="B24" s="51" t="s">
        <v>216</v>
      </c>
      <c r="C24" s="21"/>
      <c r="D24" s="56"/>
      <c r="E24" s="54">
        <v>23.13</v>
      </c>
      <c r="F24" s="53"/>
    </row>
    <row r="25" spans="1:6" ht="15" customHeight="1">
      <c r="A25" s="51" t="s">
        <v>217</v>
      </c>
      <c r="B25" s="51" t="s">
        <v>218</v>
      </c>
      <c r="C25" s="21"/>
      <c r="D25" s="56"/>
      <c r="E25" s="54">
        <v>54.17</v>
      </c>
      <c r="F25" s="53"/>
    </row>
    <row r="26" spans="1:6" ht="15" customHeight="1">
      <c r="A26" s="51" t="s">
        <v>219</v>
      </c>
      <c r="B26" s="51" t="s">
        <v>220</v>
      </c>
      <c r="C26" s="21"/>
      <c r="D26" s="56"/>
      <c r="E26" s="54">
        <v>9.39</v>
      </c>
      <c r="F26" s="53"/>
    </row>
    <row r="27" spans="1:6" ht="15" customHeight="1">
      <c r="A27" s="51" t="s">
        <v>221</v>
      </c>
      <c r="B27" s="51" t="s">
        <v>222</v>
      </c>
      <c r="C27" s="21"/>
      <c r="D27" s="56"/>
      <c r="E27" s="54">
        <v>45.53</v>
      </c>
      <c r="F27" s="53"/>
    </row>
    <row r="28" spans="1:6" ht="15" customHeight="1">
      <c r="A28" s="51" t="s">
        <v>223</v>
      </c>
      <c r="B28" s="51" t="s">
        <v>224</v>
      </c>
      <c r="C28" s="21"/>
      <c r="D28" s="56"/>
      <c r="E28" s="54">
        <v>3.69</v>
      </c>
      <c r="F28" s="53"/>
    </row>
    <row r="29" spans="1:6" ht="15" customHeight="1">
      <c r="A29" s="51" t="s">
        <v>225</v>
      </c>
      <c r="B29" s="57" t="s">
        <v>226</v>
      </c>
      <c r="C29" s="21"/>
      <c r="D29" s="56"/>
      <c r="E29" s="54">
        <v>31.67</v>
      </c>
      <c r="F29" s="53"/>
    </row>
    <row r="30" spans="1:6" ht="15" customHeight="1">
      <c r="A30" s="51" t="s">
        <v>227</v>
      </c>
      <c r="B30" s="51" t="s">
        <v>228</v>
      </c>
      <c r="C30" s="21"/>
      <c r="D30" s="56"/>
      <c r="E30" s="54">
        <v>1.22</v>
      </c>
      <c r="F30" s="53"/>
    </row>
    <row r="31" spans="1:6" ht="15" customHeight="1">
      <c r="A31" s="51" t="s">
        <v>229</v>
      </c>
      <c r="B31" s="51" t="s">
        <v>230</v>
      </c>
      <c r="C31" s="21"/>
      <c r="D31" s="56"/>
      <c r="E31" s="54">
        <v>50.53</v>
      </c>
      <c r="F31" s="53"/>
    </row>
    <row r="32" spans="1:6" ht="15" customHeight="1">
      <c r="A32" s="51" t="s">
        <v>231</v>
      </c>
      <c r="B32" s="51" t="s">
        <v>232</v>
      </c>
      <c r="C32" s="21"/>
      <c r="D32" s="56"/>
      <c r="E32" s="54">
        <v>9.83</v>
      </c>
      <c r="F32" s="53"/>
    </row>
    <row r="33" spans="1:6" ht="15" customHeight="1">
      <c r="A33" s="51" t="s">
        <v>233</v>
      </c>
      <c r="B33" s="51" t="s">
        <v>234</v>
      </c>
      <c r="C33" s="21"/>
      <c r="D33" s="56"/>
      <c r="E33" s="54">
        <v>57.09</v>
      </c>
      <c r="F33" s="53"/>
    </row>
    <row r="34" spans="1:6" ht="15" customHeight="1">
      <c r="A34" s="51" t="s">
        <v>235</v>
      </c>
      <c r="B34" s="51" t="s">
        <v>236</v>
      </c>
      <c r="C34" s="21"/>
      <c r="D34" s="56"/>
      <c r="E34" s="54">
        <v>10.88</v>
      </c>
      <c r="F34" s="53"/>
    </row>
    <row r="35" spans="1:6" ht="15" customHeight="1">
      <c r="A35" s="51" t="s">
        <v>237</v>
      </c>
      <c r="B35" s="51" t="s">
        <v>238</v>
      </c>
      <c r="C35" s="21"/>
      <c r="D35" s="56"/>
      <c r="E35" s="54">
        <v>157.53</v>
      </c>
      <c r="F35" s="53"/>
    </row>
    <row r="36" spans="1:6" ht="15" customHeight="1">
      <c r="A36" s="51" t="s">
        <v>239</v>
      </c>
      <c r="B36" s="51" t="s">
        <v>240</v>
      </c>
      <c r="C36" s="21"/>
      <c r="D36" s="56"/>
      <c r="E36" s="54">
        <v>46.47</v>
      </c>
      <c r="F36" s="53"/>
    </row>
    <row r="37" spans="1:6" ht="15" customHeight="1">
      <c r="A37" s="51" t="s">
        <v>241</v>
      </c>
      <c r="B37" s="51" t="s">
        <v>242</v>
      </c>
      <c r="C37" s="21"/>
      <c r="D37" s="56">
        <v>585.05</v>
      </c>
      <c r="E37" s="54"/>
      <c r="F37" s="53"/>
    </row>
    <row r="38" spans="1:6" ht="15" customHeight="1">
      <c r="A38" s="51" t="s">
        <v>243</v>
      </c>
      <c r="B38" s="51" t="s">
        <v>244</v>
      </c>
      <c r="C38" s="21"/>
      <c r="D38" s="56">
        <v>45.88</v>
      </c>
      <c r="E38" s="54"/>
      <c r="F38" s="53"/>
    </row>
    <row r="39" spans="1:6" ht="15" customHeight="1">
      <c r="A39" s="51" t="s">
        <v>245</v>
      </c>
      <c r="B39" s="51" t="s">
        <v>246</v>
      </c>
      <c r="C39" s="21"/>
      <c r="D39" s="56">
        <v>238.83</v>
      </c>
      <c r="E39" s="54"/>
      <c r="F39" s="53"/>
    </row>
    <row r="40" spans="1:6" ht="15" customHeight="1">
      <c r="A40" s="51" t="s">
        <v>247</v>
      </c>
      <c r="B40" s="51" t="s">
        <v>248</v>
      </c>
      <c r="C40" s="21"/>
      <c r="D40" s="56">
        <v>27.49</v>
      </c>
      <c r="E40" s="54"/>
      <c r="F40" s="53"/>
    </row>
    <row r="41" spans="1:6" ht="15" customHeight="1">
      <c r="A41" s="51" t="s">
        <v>249</v>
      </c>
      <c r="B41" s="51" t="s">
        <v>250</v>
      </c>
      <c r="C41" s="21"/>
      <c r="D41" s="56">
        <v>87.38</v>
      </c>
      <c r="E41" s="54"/>
      <c r="F41" s="53"/>
    </row>
    <row r="42" spans="1:6" ht="15" customHeight="1">
      <c r="A42" s="51" t="s">
        <v>251</v>
      </c>
      <c r="B42" s="51" t="s">
        <v>252</v>
      </c>
      <c r="C42" s="21"/>
      <c r="D42" s="56">
        <v>14.7</v>
      </c>
      <c r="E42" s="54"/>
      <c r="F42" s="53"/>
    </row>
    <row r="43" spans="1:6" ht="15" customHeight="1">
      <c r="A43" s="51" t="s">
        <v>253</v>
      </c>
      <c r="B43" s="51" t="s">
        <v>254</v>
      </c>
      <c r="C43" s="21"/>
      <c r="D43" s="56">
        <v>170.78</v>
      </c>
      <c r="E43" s="54"/>
      <c r="F43" s="53"/>
    </row>
    <row r="44" spans="1:6" ht="15" customHeight="1">
      <c r="A44" s="51" t="s">
        <v>255</v>
      </c>
      <c r="B44" s="51" t="s">
        <v>256</v>
      </c>
      <c r="C44" s="21"/>
      <c r="D44" s="54"/>
      <c r="E44" s="21">
        <v>1.83</v>
      </c>
      <c r="F44" s="53"/>
    </row>
    <row r="45" spans="1:6" ht="15" customHeight="1">
      <c r="A45" s="51" t="s">
        <v>257</v>
      </c>
      <c r="B45" s="51" t="s">
        <v>258</v>
      </c>
      <c r="C45" s="21"/>
      <c r="D45" s="54"/>
      <c r="E45" s="21">
        <v>1.83</v>
      </c>
      <c r="F45" s="53"/>
    </row>
    <row r="46" spans="1:6" ht="15" customHeight="1">
      <c r="A46" s="51" t="s">
        <v>259</v>
      </c>
      <c r="B46" s="51"/>
      <c r="C46" s="21"/>
      <c r="D46" s="54"/>
      <c r="E46" s="21"/>
      <c r="F46" s="53"/>
    </row>
    <row r="47" spans="1:6" ht="20.25" customHeight="1">
      <c r="A47" s="28" t="s">
        <v>260</v>
      </c>
      <c r="B47" s="28"/>
      <c r="C47" s="28"/>
      <c r="D47" s="28"/>
      <c r="E47" s="28"/>
      <c r="F47" s="28"/>
    </row>
  </sheetData>
  <sheetProtection/>
  <mergeCells count="9">
    <mergeCell ref="A1:F1"/>
    <mergeCell ref="A3:B3"/>
    <mergeCell ref="A4:B4"/>
    <mergeCell ref="A6:B6"/>
    <mergeCell ref="A47:F47"/>
    <mergeCell ref="C4:C5"/>
    <mergeCell ref="D4:D5"/>
    <mergeCell ref="E4:E5"/>
    <mergeCell ref="F4:F5"/>
  </mergeCells>
  <printOptions horizontalCentered="1"/>
  <pageMargins left="0.5511811023622047" right="0.5511811023622047" top="0.3541666666666667" bottom="0.19652777777777777" header="0.3145833333333333" footer="0.15694444444444444"/>
  <pageSetup fitToHeight="1000" fitToWidth="1" horizontalDpi="600" verticalDpi="600" orientation="portrait" paperSize="9" scale="96"/>
</worksheet>
</file>

<file path=xl/worksheets/sheet9.xml><?xml version="1.0" encoding="utf-8"?>
<worksheet xmlns="http://schemas.openxmlformats.org/spreadsheetml/2006/main" xmlns:r="http://schemas.openxmlformats.org/officeDocument/2006/relationships">
  <sheetPr>
    <pageSetUpPr fitToPage="1"/>
  </sheetPr>
  <dimension ref="A1:I12"/>
  <sheetViews>
    <sheetView showGridLines="0" showZeros="0" workbookViewId="0" topLeftCell="A1">
      <selection activeCell="N21" sqref="N21"/>
    </sheetView>
  </sheetViews>
  <sheetFormatPr defaultColWidth="9.33203125" defaultRowHeight="11.25"/>
  <cols>
    <col min="1" max="1" width="14.16015625" style="31" customWidth="1"/>
    <col min="2" max="7" width="16.16015625" style="31" customWidth="1"/>
    <col min="8" max="8" width="12.66015625" style="31" customWidth="1"/>
    <col min="9" max="9" width="13.33203125" style="31" customWidth="1"/>
    <col min="10" max="10" width="11.33203125" style="31" customWidth="1"/>
    <col min="11" max="16384" width="9.33203125" style="31" customWidth="1"/>
  </cols>
  <sheetData>
    <row r="1" spans="1:9" ht="66" customHeight="1">
      <c r="A1" s="32" t="s">
        <v>23</v>
      </c>
      <c r="B1" s="32"/>
      <c r="C1" s="32"/>
      <c r="D1" s="32"/>
      <c r="E1" s="32"/>
      <c r="F1" s="32"/>
      <c r="G1" s="32"/>
      <c r="H1" s="32"/>
      <c r="I1" s="32"/>
    </row>
    <row r="2" s="30" customFormat="1" ht="19.5" customHeight="1">
      <c r="I2" s="41" t="s">
        <v>261</v>
      </c>
    </row>
    <row r="3" spans="1:9" s="30" customFormat="1" ht="19.5" customHeight="1">
      <c r="A3" s="33" t="s">
        <v>146</v>
      </c>
      <c r="E3" s="34" t="s">
        <v>147</v>
      </c>
      <c r="I3" s="41" t="s">
        <v>30</v>
      </c>
    </row>
    <row r="4" spans="1:9" s="30" customFormat="1" ht="27.75" customHeight="1">
      <c r="A4" s="35" t="s">
        <v>35</v>
      </c>
      <c r="B4" s="36" t="s">
        <v>262</v>
      </c>
      <c r="C4" s="36"/>
      <c r="D4" s="36"/>
      <c r="E4" s="36"/>
      <c r="F4" s="36"/>
      <c r="G4" s="36"/>
      <c r="H4" s="36" t="s">
        <v>224</v>
      </c>
      <c r="I4" s="36" t="s">
        <v>226</v>
      </c>
    </row>
    <row r="5" spans="1:9" s="30" customFormat="1" ht="23.25" customHeight="1">
      <c r="A5" s="35"/>
      <c r="B5" s="36" t="s">
        <v>173</v>
      </c>
      <c r="C5" s="36" t="s">
        <v>220</v>
      </c>
      <c r="D5" s="36" t="s">
        <v>228</v>
      </c>
      <c r="E5" s="36" t="s">
        <v>263</v>
      </c>
      <c r="F5" s="36"/>
      <c r="G5" s="36"/>
      <c r="H5" s="36"/>
      <c r="I5" s="36"/>
    </row>
    <row r="6" spans="1:9" s="30" customFormat="1" ht="36" customHeight="1">
      <c r="A6" s="35"/>
      <c r="B6" s="36"/>
      <c r="C6" s="36"/>
      <c r="D6" s="36"/>
      <c r="E6" s="36" t="s">
        <v>173</v>
      </c>
      <c r="F6" s="36" t="s">
        <v>264</v>
      </c>
      <c r="G6" s="36" t="s">
        <v>236</v>
      </c>
      <c r="H6" s="36"/>
      <c r="I6" s="36"/>
    </row>
    <row r="7" spans="1:9" s="30" customFormat="1" ht="15.75" customHeight="1">
      <c r="A7" s="35"/>
      <c r="B7" s="36" t="s">
        <v>265</v>
      </c>
      <c r="C7" s="36" t="s">
        <v>266</v>
      </c>
      <c r="D7" s="36" t="s">
        <v>267</v>
      </c>
      <c r="E7" s="36" t="s">
        <v>268</v>
      </c>
      <c r="F7" s="36" t="s">
        <v>269</v>
      </c>
      <c r="G7" s="36" t="s">
        <v>270</v>
      </c>
      <c r="H7" s="36" t="s">
        <v>271</v>
      </c>
      <c r="I7" s="36" t="s">
        <v>272</v>
      </c>
    </row>
    <row r="8" spans="1:9" ht="21.75" customHeight="1">
      <c r="A8" s="37" t="s">
        <v>273</v>
      </c>
      <c r="B8" s="38">
        <v>44.87</v>
      </c>
      <c r="C8" s="38">
        <v>15.88</v>
      </c>
      <c r="D8" s="38">
        <v>1.22</v>
      </c>
      <c r="E8" s="38">
        <v>27.78</v>
      </c>
      <c r="F8" s="38">
        <v>0</v>
      </c>
      <c r="G8" s="38">
        <v>27.78</v>
      </c>
      <c r="H8" s="38">
        <v>36.73</v>
      </c>
      <c r="I8" s="42">
        <v>285.66</v>
      </c>
    </row>
    <row r="9" spans="1:9" ht="21.75" customHeight="1">
      <c r="A9" s="37" t="s">
        <v>274</v>
      </c>
      <c r="B9" s="38">
        <v>123.98</v>
      </c>
      <c r="C9" s="38">
        <v>1.22</v>
      </c>
      <c r="D9" s="38">
        <v>1.91</v>
      </c>
      <c r="E9" s="38">
        <v>120.85</v>
      </c>
      <c r="F9" s="38">
        <v>55.73</v>
      </c>
      <c r="G9" s="38">
        <v>65.12</v>
      </c>
      <c r="H9" s="38">
        <v>51.11</v>
      </c>
      <c r="I9" s="42">
        <v>466.37</v>
      </c>
    </row>
    <row r="10" spans="1:9" ht="21.75" customHeight="1">
      <c r="A10" s="37" t="s">
        <v>275</v>
      </c>
      <c r="B10" s="38">
        <f>B8-B9</f>
        <v>-79.11000000000001</v>
      </c>
      <c r="C10" s="38">
        <f aca="true" t="shared" si="0" ref="C10:I10">C8-C9</f>
        <v>14.66</v>
      </c>
      <c r="D10" s="38">
        <f t="shared" si="0"/>
        <v>-0.69</v>
      </c>
      <c r="E10" s="38">
        <f t="shared" si="0"/>
        <v>-93.07</v>
      </c>
      <c r="F10" s="38">
        <f t="shared" si="0"/>
        <v>-55.73</v>
      </c>
      <c r="G10" s="38">
        <f t="shared" si="0"/>
        <v>-37.34</v>
      </c>
      <c r="H10" s="38">
        <f t="shared" si="0"/>
        <v>-14.380000000000003</v>
      </c>
      <c r="I10" s="38">
        <f t="shared" si="0"/>
        <v>-180.70999999999998</v>
      </c>
    </row>
    <row r="11" spans="1:9" ht="21.75" customHeight="1">
      <c r="A11" s="37" t="s">
        <v>276</v>
      </c>
      <c r="B11" s="39">
        <f>B10/B9*100</f>
        <v>-63.808678819164385</v>
      </c>
      <c r="C11" s="39">
        <f aca="true" t="shared" si="1" ref="C11:I11">C10/C9*100</f>
        <v>1201.639344262295</v>
      </c>
      <c r="D11" s="39">
        <f t="shared" si="1"/>
        <v>-36.12565445026178</v>
      </c>
      <c r="E11" s="39">
        <f t="shared" si="1"/>
        <v>-77.01282581712867</v>
      </c>
      <c r="F11" s="39">
        <f t="shared" si="1"/>
        <v>-100</v>
      </c>
      <c r="G11" s="39">
        <f t="shared" si="1"/>
        <v>-57.34029484029484</v>
      </c>
      <c r="H11" s="39">
        <f t="shared" si="1"/>
        <v>-28.13539424770104</v>
      </c>
      <c r="I11" s="39">
        <f t="shared" si="1"/>
        <v>-38.748204215537015</v>
      </c>
    </row>
    <row r="12" spans="1:9" ht="21.75" customHeight="1">
      <c r="A12" s="40" t="s">
        <v>277</v>
      </c>
      <c r="B12" s="40"/>
      <c r="C12" s="40"/>
      <c r="D12" s="40"/>
      <c r="E12" s="40"/>
      <c r="F12" s="40"/>
      <c r="G12" s="40"/>
      <c r="H12" s="40"/>
      <c r="I12" s="40"/>
    </row>
  </sheetData>
  <sheetProtection/>
  <mergeCells count="10">
    <mergeCell ref="A1:I1"/>
    <mergeCell ref="B4:G4"/>
    <mergeCell ref="E5:G5"/>
    <mergeCell ref="A12:I12"/>
    <mergeCell ref="A4:A7"/>
    <mergeCell ref="B5:B6"/>
    <mergeCell ref="C5:C6"/>
    <mergeCell ref="D5:D6"/>
    <mergeCell ref="H4:H6"/>
    <mergeCell ref="I4:I6"/>
  </mergeCells>
  <printOptions horizontalCentered="1"/>
  <pageMargins left="0.5511811023622047" right="0.39305555555555555" top="0.9842519685039371" bottom="0.7874015748031497" header="0.5118110236220472" footer="0.5118110236220472"/>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 苹果</cp:lastModifiedBy>
  <cp:lastPrinted>2019-09-11T07:41:28Z</cp:lastPrinted>
  <dcterms:created xsi:type="dcterms:W3CDTF">2016-01-19T03:04:57Z</dcterms:created>
  <dcterms:modified xsi:type="dcterms:W3CDTF">2019-09-23T01:11:53Z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